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C:\Users\tamer\Desktop\اللقاء يوم 2-9-2023\"/>
    </mc:Choice>
  </mc:AlternateContent>
  <xr:revisionPtr revIDLastSave="0" documentId="13_ncr:1_{8B447384-228E-49C6-BA2F-18C444F29B02}" xr6:coauthVersionLast="47" xr6:coauthVersionMax="47" xr10:uidLastSave="{00000000-0000-0000-0000-000000000000}"/>
  <bookViews>
    <workbookView xWindow="-120" yWindow="-120" windowWidth="24240" windowHeight="13140" xr2:uid="{00000000-000D-0000-FFFF-FFFF00000000}"/>
  </bookViews>
  <sheets>
    <sheet name="1. Budget" sheetId="1" r:id="rId1"/>
    <sheet name="2. Expected sources of funding" sheetId="6" r:id="rId2"/>
  </sheets>
  <definedNames>
    <definedName name="_xlnm.Print_Area" localSheetId="0">'1. Budget'!$A$3:$E$64</definedName>
    <definedName name="_xlnm.Print_Area" localSheetId="1">'2. Expected sources of funding'!$A$1:$D$39</definedName>
    <definedName name="Z_913EDF2B_D796_4451_9DB9_A902841B443B_.wvu.PrintArea" localSheetId="0" hidden="1">'1. Budget'!$A$3:$E$45</definedName>
    <definedName name="Z_F1BDF3DC_3A5A_4306_8C8E_CE2E405ED839_.wvu.PrintArea" localSheetId="0" hidden="1">'1. Budget'!$A$3:$E$45</definedName>
  </definedNames>
  <calcPr calcId="181029"/>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2" i="1" l="1"/>
  <c r="E47" i="1"/>
  <c r="C30" i="6"/>
  <c r="D31" i="6" s="1"/>
  <c r="D25" i="6"/>
  <c r="C24" i="6"/>
  <c r="E36" i="1"/>
  <c r="E39" i="1"/>
  <c r="C20" i="6"/>
  <c r="C9" i="6"/>
  <c r="E21" i="1"/>
  <c r="E13" i="1"/>
  <c r="E26" i="1"/>
  <c r="E16" i="1"/>
  <c r="E40" i="1" l="1"/>
  <c r="E43" i="1" s="1"/>
  <c r="E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Tamer Ghaben</author>
  </authors>
  <commentList>
    <comment ref="E43" authorId="0" shapeId="0" xr:uid="{254DC281-A3DF-45CF-AEB9-254B90E350FD}">
      <text>
        <r>
          <rPr>
            <b/>
            <sz val="9"/>
            <color indexed="81"/>
            <rFont val="Tahoma"/>
            <charset val="1"/>
          </rPr>
          <t>Tamer Ghaben:</t>
        </r>
        <r>
          <rPr>
            <sz val="9"/>
            <color indexed="81"/>
            <rFont val="Tahoma"/>
            <charset val="1"/>
          </rPr>
          <t xml:space="preserve">
For Edit; It is better to be less than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Tamer Ghaben</author>
  </authors>
  <commentList>
    <comment ref="C30" authorId="0" shapeId="0" xr:uid="{88902CF3-BCFC-48A8-80B1-979DDF1048D9}">
      <text>
        <r>
          <rPr>
            <b/>
            <sz val="9"/>
            <color indexed="81"/>
            <rFont val="Tahoma"/>
            <family val="2"/>
          </rPr>
          <t>Tamer Ghaben:</t>
        </r>
        <r>
          <rPr>
            <sz val="9"/>
            <color indexed="81"/>
            <rFont val="Tahoma"/>
            <family val="2"/>
          </rPr>
          <t xml:space="preserve">
The amount is taken from the final budget.
</t>
        </r>
      </text>
    </comment>
  </commentList>
</comments>
</file>

<file path=xl/sharedStrings.xml><?xml version="1.0" encoding="utf-8"?>
<sst xmlns="http://schemas.openxmlformats.org/spreadsheetml/2006/main" count="108" uniqueCount="100">
  <si>
    <t># of units</t>
  </si>
  <si>
    <t>Per month</t>
  </si>
  <si>
    <t>Per diem</t>
  </si>
  <si>
    <t>Subtotal Equipment and supplies</t>
  </si>
  <si>
    <t>Subtotal Travel</t>
  </si>
  <si>
    <t>Subtotal Human Resources</t>
  </si>
  <si>
    <t xml:space="preserve">   1.1.1 Technical</t>
  </si>
  <si>
    <t>Amount</t>
  </si>
  <si>
    <t>Percentage</t>
  </si>
  <si>
    <t>%</t>
  </si>
  <si>
    <t>Name</t>
  </si>
  <si>
    <t>1. Human Resources</t>
  </si>
  <si>
    <t>5.4 Evaluation costs</t>
  </si>
  <si>
    <t>5.5 Translation, interpreters</t>
  </si>
  <si>
    <t>5.6 Financial services (bank guarantee costs etc.)</t>
  </si>
  <si>
    <t>Subtotal Other costs, services</t>
  </si>
  <si>
    <t>Subtotal Other</t>
  </si>
  <si>
    <t xml:space="preserve">   1.1.2 Administrative/ support staff</t>
  </si>
  <si>
    <r>
      <t>1.3 Per diems for missions/travel</t>
    </r>
    <r>
      <rPr>
        <vertAlign val="superscript"/>
        <sz val="10"/>
        <rFont val="Arial"/>
        <family val="2"/>
      </rPr>
      <t>5</t>
    </r>
  </si>
  <si>
    <r>
      <t>2. Travel</t>
    </r>
    <r>
      <rPr>
        <b/>
        <vertAlign val="superscript"/>
        <sz val="10"/>
        <rFont val="Arial"/>
        <family val="2"/>
      </rPr>
      <t>6</t>
    </r>
  </si>
  <si>
    <r>
      <t>3. Equipment and supplies</t>
    </r>
    <r>
      <rPr>
        <b/>
        <vertAlign val="superscript"/>
        <sz val="10"/>
        <rFont val="Arial"/>
        <family val="2"/>
      </rPr>
      <t>7</t>
    </r>
  </si>
  <si>
    <t>6. Other</t>
  </si>
  <si>
    <r>
      <t>5. Other costs, services</t>
    </r>
    <r>
      <rPr>
        <b/>
        <vertAlign val="superscript"/>
        <sz val="10"/>
        <rFont val="Arial"/>
        <family val="2"/>
      </rPr>
      <t>8</t>
    </r>
  </si>
  <si>
    <r>
      <t>5.1 Publications</t>
    </r>
    <r>
      <rPr>
        <vertAlign val="superscript"/>
        <sz val="10"/>
        <rFont val="Arial"/>
        <family val="2"/>
      </rPr>
      <t>9</t>
    </r>
  </si>
  <si>
    <r>
      <t>5.2 Studies, research</t>
    </r>
    <r>
      <rPr>
        <vertAlign val="superscript"/>
        <sz val="10"/>
        <rFont val="Arial"/>
        <family val="2"/>
      </rPr>
      <t>9</t>
    </r>
  </si>
  <si>
    <r>
      <t>5.7 Costs of conferences/seminars</t>
    </r>
    <r>
      <rPr>
        <vertAlign val="superscript"/>
        <sz val="10"/>
        <rFont val="Arial"/>
        <family val="2"/>
      </rPr>
      <t>9</t>
    </r>
  </si>
  <si>
    <r>
      <t>5.8. Visibility actions</t>
    </r>
    <r>
      <rPr>
        <vertAlign val="superscript"/>
        <sz val="10"/>
        <rFont val="Arial"/>
        <family val="2"/>
      </rPr>
      <t>10</t>
    </r>
  </si>
  <si>
    <r>
      <t>1.1 Salaries (gross salaries including social security charges and other related costs, local staff)</t>
    </r>
    <r>
      <rPr>
        <vertAlign val="superscript"/>
        <sz val="10"/>
        <rFont val="Arial"/>
        <family val="2"/>
      </rPr>
      <t>4</t>
    </r>
  </si>
  <si>
    <t>Costs</t>
  </si>
  <si>
    <t>1.2 Salaries (gross salaries including social security
charges and other related costs, expat/int. staff)</t>
  </si>
  <si>
    <t xml:space="preserve">To be inserted if applicable and allowed by the guidelines: </t>
  </si>
  <si>
    <r>
      <t>13. Total accepted</t>
    </r>
    <r>
      <rPr>
        <b/>
        <vertAlign val="superscript"/>
        <sz val="10"/>
        <rFont val="Arial"/>
        <family val="2"/>
      </rPr>
      <t xml:space="preserve">11 </t>
    </r>
    <r>
      <rPr>
        <b/>
        <sz val="10"/>
        <rFont val="Arial"/>
        <family val="2"/>
      </rPr>
      <t>costs of the Action (11+12)</t>
    </r>
  </si>
  <si>
    <t>7.  Subtotal direct eligible costs of the Action (1-6)</t>
  </si>
  <si>
    <t>2. as per heading 11 of the Budget of the Action</t>
  </si>
  <si>
    <t>Estimated Costs</t>
  </si>
  <si>
    <t>3. as per heading 13 of the Budget of the Action</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</si>
  <si>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</si>
  <si>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</si>
  <si>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</si>
  <si>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r>
      <t xml:space="preserve"> 1. Budget for the Action</t>
    </r>
    <r>
      <rPr>
        <b/>
        <vertAlign val="superscript"/>
        <sz val="12"/>
        <rFont val="Arial"/>
        <family val="2"/>
      </rPr>
      <t>1</t>
    </r>
  </si>
  <si>
    <r>
      <t xml:space="preserve">Unit </t>
    </r>
    <r>
      <rPr>
        <b/>
        <vertAlign val="superscript"/>
        <sz val="10"/>
        <rFont val="Arial"/>
        <family val="2"/>
      </rPr>
      <t>13</t>
    </r>
  </si>
  <si>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</si>
  <si>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</si>
  <si>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</si>
  <si>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</si>
  <si>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</si>
  <si>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5.3 Expenditure verification/Audit</t>
  </si>
  <si>
    <t>5.  as per heading 12 of the Budget of the Action</t>
  </si>
  <si>
    <t>Unit value
(in EUR)</t>
  </si>
  <si>
    <r>
      <t xml:space="preserve">11. Total </t>
    </r>
    <r>
      <rPr>
        <b/>
        <sz val="10"/>
        <rFont val="Arial"/>
        <family val="2"/>
      </rPr>
      <t xml:space="preserve">eligible costs (9+10) </t>
    </r>
  </si>
  <si>
    <t>6. with reference to art.17.4 (b) of the General Conditions</t>
  </si>
  <si>
    <t xml:space="preserve">EUR
</t>
  </si>
  <si>
    <r>
      <t>3. Expected sources of funding &amp; summary of estimated costs</t>
    </r>
    <r>
      <rPr>
        <b/>
        <vertAlign val="superscript"/>
        <sz val="12"/>
        <rFont val="Verdana"/>
        <family val="2"/>
      </rPr>
      <t>1</t>
    </r>
  </si>
  <si>
    <r>
      <t xml:space="preserve">EU/EDF  contribution sought in this application </t>
    </r>
    <r>
      <rPr>
        <b/>
        <sz val="10"/>
        <rFont val="Verdana"/>
        <family val="2"/>
      </rPr>
      <t>(A)</t>
    </r>
  </si>
  <si>
    <t xml:space="preserve">Expected sources of funding </t>
  </si>
  <si>
    <r>
      <t xml:space="preserve">Taxes/In-kind contributions </t>
    </r>
    <r>
      <rPr>
        <vertAlign val="superscript"/>
        <sz val="10"/>
        <color indexed="8"/>
        <rFont val="Verdana"/>
        <family val="2"/>
      </rPr>
      <t>5</t>
    </r>
    <r>
      <rPr>
        <sz val="10"/>
        <color indexed="8"/>
        <rFont val="Verdana"/>
        <family val="2"/>
      </rPr>
      <t xml:space="preserve"> </t>
    </r>
  </si>
  <si>
    <t>1.  Expected sources of funding and estimated costs must be in balance. It is reminded that the figures introduced in the table shall respect all the points included in the checklist for the full application form (part 7 of the full application form)</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</si>
  <si>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</si>
  <si>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</si>
  <si>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4. If staff are not working full time on the Action, the percentage should be indicated alongside the description of the item and reflected in the number of units (not the unit value).</t>
  </si>
  <si>
    <t>3. The budget may be established in euro or in the currency of the country of the Contracting Authority. Costs and unit values are rounded to the nearest euro.</t>
  </si>
  <si>
    <t>Per day</t>
  </si>
  <si>
    <t>8. as per heading 10.2 of the Budget of the Action, up to 50% of the co-financing.</t>
  </si>
  <si>
    <t>1. Other contributions (Applicant, other Donors etc)</t>
  </si>
  <si>
    <t>7. as per heading 12 of the Budget of the Action</t>
  </si>
  <si>
    <r>
      <t xml:space="preserve">Expected TOTAL CONTRIBUTIONS </t>
    </r>
    <r>
      <rPr>
        <b/>
        <sz val="10"/>
        <rFont val="Verdana"/>
        <family val="2"/>
      </rPr>
      <t>(A)+(B)</t>
    </r>
  </si>
  <si>
    <r>
      <t xml:space="preserve">CO-FINANCING (1+2+3+4) </t>
    </r>
    <r>
      <rPr>
        <b/>
        <sz val="10"/>
        <rFont val="Verdana"/>
        <family val="2"/>
      </rPr>
      <t>(B)</t>
    </r>
  </si>
  <si>
    <r>
      <t xml:space="preserve">Estimated TOTAL ELIGIBLE COSTS </t>
    </r>
    <r>
      <rPr>
        <vertAlign val="superscript"/>
        <sz val="10"/>
        <rFont val="Verdana"/>
        <family val="2"/>
      </rPr>
      <t>2</t>
    </r>
    <r>
      <rPr>
        <sz val="10"/>
        <rFont val="Verdana"/>
        <family val="2"/>
      </rPr>
      <t xml:space="preserve"> </t>
    </r>
    <r>
      <rPr>
        <b/>
        <sz val="10"/>
        <rFont val="Verdana"/>
        <family val="2"/>
      </rPr>
      <t>(C)</t>
    </r>
  </si>
  <si>
    <r>
      <t xml:space="preserve">EU/EDF contribution expressed as a percentage of total eligible costs </t>
    </r>
    <r>
      <rPr>
        <vertAlign val="superscript"/>
        <sz val="9"/>
        <rFont val="Verdana"/>
        <family val="2"/>
      </rPr>
      <t>4</t>
    </r>
    <r>
      <rPr>
        <sz val="9"/>
        <rFont val="Verdana"/>
        <family val="2"/>
      </rPr>
      <t xml:space="preserve"> </t>
    </r>
    <r>
      <rPr>
        <b/>
        <sz val="9"/>
        <rFont val="Verdana"/>
        <family val="2"/>
      </rPr>
      <t>(A/C x 100)</t>
    </r>
  </si>
  <si>
    <r>
      <t xml:space="preserve">Estimated TOTAL ACCEPTED COSTS </t>
    </r>
    <r>
      <rPr>
        <vertAlign val="superscript"/>
        <sz val="10"/>
        <rFont val="Verdana"/>
        <family val="2"/>
      </rPr>
      <t xml:space="preserve">3 </t>
    </r>
    <r>
      <rPr>
        <b/>
        <sz val="10"/>
        <rFont val="Verdana"/>
        <family val="2"/>
      </rPr>
      <t>(D)</t>
    </r>
  </si>
  <si>
    <r>
      <t>EU/EDF contribution expressed as a percentage of total accepted costs</t>
    </r>
    <r>
      <rPr>
        <vertAlign val="superscript"/>
        <sz val="9"/>
        <rFont val="Verdana"/>
        <family val="2"/>
      </rPr>
      <t>4</t>
    </r>
    <r>
      <rPr>
        <sz val="9"/>
        <rFont val="Verdana"/>
        <family val="2"/>
      </rPr>
      <t xml:space="preserve"> </t>
    </r>
    <r>
      <rPr>
        <b/>
        <sz val="9"/>
        <rFont val="Verdana"/>
        <family val="2"/>
      </rPr>
      <t>(A/D x 100)</t>
    </r>
  </si>
  <si>
    <r>
      <t xml:space="preserve">3. In-kind contributions </t>
    </r>
    <r>
      <rPr>
        <vertAlign val="superscript"/>
        <sz val="10"/>
        <rFont val="Verdana"/>
        <family val="2"/>
      </rPr>
      <t>7</t>
    </r>
  </si>
  <si>
    <r>
      <t xml:space="preserve">4. Volunteers' work </t>
    </r>
    <r>
      <rPr>
        <vertAlign val="superscript"/>
        <sz val="10"/>
        <rFont val="Verdana"/>
        <family val="2"/>
      </rPr>
      <t>8</t>
    </r>
  </si>
  <si>
    <t>4. EU contribution cannot finance volunteers' work. Do not round, enter percentage with 2 decimals (e.g. 74,38%),</t>
  </si>
  <si>
    <r>
      <t xml:space="preserve">2. Revenue from the Action </t>
    </r>
    <r>
      <rPr>
        <vertAlign val="superscript"/>
        <sz val="10"/>
        <rFont val="Verdana"/>
        <family val="2"/>
      </rPr>
      <t>6</t>
    </r>
  </si>
  <si>
    <t xml:space="preserve">Conditions </t>
  </si>
  <si>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as defined and  authorised by the European Commission at the following address: https://ec.europa.eu/transparency/regdoc/?fuseaction=list&amp;coteId=3&amp;year=2019&amp;number=2646&amp;version=ALL&amp;language=en</t>
  </si>
  <si>
    <t>NB: The Beneficiary(ies) alone is/are responsible for the correctness of the financial information provided in these tables.</t>
  </si>
  <si>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internal rules and asks for the reimbursement of that same amount in the action budget. Such per diems are considered to be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</si>
  <si>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13.  Use "UNIT COST per flight/activity/output/kit etc…" or "LUMPSUM" or "FLAT RATE"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</si>
  <si>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12. Only to be filled in when contributions in kind may be accepted as co-financing. The amount indicated must be identical to the one indicated in worksheet 3 "expected sources of funding".</t>
    </r>
    <r>
      <rPr>
        <sz val="10"/>
        <color indexed="17"/>
        <rFont val="Arial"/>
        <family val="2"/>
      </rPr>
      <t xml:space="preserve"> </t>
    </r>
    <r>
      <rPr>
        <sz val="10"/>
        <rFont val="Arial"/>
        <family val="2"/>
      </rPr>
      <t>This line doesn't include contributions in kind in the form of volunteers' work that have to be presented in budget line 10.2.</t>
    </r>
  </si>
  <si>
    <t>Subtotal Project office</t>
  </si>
  <si>
    <r>
      <t xml:space="preserve">4. </t>
    </r>
    <r>
      <rPr>
        <b/>
        <sz val="10"/>
        <color theme="1"/>
        <rFont val="Arial"/>
        <family val="2"/>
      </rPr>
      <t>Project office</t>
    </r>
    <r>
      <rPr>
        <b/>
        <vertAlign val="superscript"/>
        <sz val="10"/>
        <color indexed="8"/>
        <rFont val="Arial"/>
        <family val="2"/>
      </rPr>
      <t>14</t>
    </r>
  </si>
  <si>
    <r>
      <t>1</t>
    </r>
    <r>
      <rPr>
        <sz val="10"/>
        <rFont val="Arial"/>
        <family val="2"/>
      </rPr>
      <t>4.If accepted and subsequently provided for in Art. 7.1 of the Special Conditions, costs actually incurred in relation to a project office used for the action or a portion of these costs can be declared as direct eligible costs by applying a cost apportionment approach</t>
    </r>
    <r>
      <rPr>
        <strike/>
        <sz val="10"/>
        <rFont val="Arial"/>
        <family val="2"/>
      </rPr>
      <t>.</t>
    </r>
    <r>
      <rPr>
        <sz val="10"/>
        <rFont val="Arial"/>
        <family val="2"/>
      </rPr>
      <t xml:space="preserve">
Examples of possible cost distribution keys are:
- the number of staff assigned to the action as a percentage of the maximum total number of staff that could work in the project office;
- the office space occupied for the purpose of the action as a percentage of the total available office space.                                                                                                                                                                                                                                                                                                              A description of the project office, the services or resources it makes available, its overall capacity (where applicable), the costs to be apportioned and the proposed distribution key have to be included in the proposal. 
The proposed cost apportionment approach has to be presented as an annex to the Budget. The budgeted amount of the costs for which apportionment is proposed has to be indicated in the column "TOTAL COSTS" and "APPORTIONMENT" has to be indicated in the column "units". The proposed cost apportionment approach will be assessed by the evaluation committee and the contracting authority. If the proposed cost apportionment approach is not accepted, there are two options: 1) adjust the distribution key in line with the conclusions of the evaluation committee;  2) exclude the costs from the budget. </t>
    </r>
    <r>
      <rPr>
        <sz val="10"/>
        <color theme="1"/>
        <rFont val="Arial"/>
        <family val="2"/>
      </rPr>
      <t xml:space="preserve">
</t>
    </r>
  </si>
  <si>
    <t>All months</t>
  </si>
  <si>
    <r>
      <t>2.1 Local transportation</t>
    </r>
    <r>
      <rPr>
        <b/>
        <sz val="10"/>
        <rFont val="Arial"/>
        <family val="2"/>
      </rPr>
      <t xml:space="preserve"> </t>
    </r>
  </si>
  <si>
    <t xml:space="preserve">   1.3.1 Local (staff assigned to the Action)</t>
  </si>
  <si>
    <t xml:space="preserve">   1.3.2 Seminar/conference participants</t>
  </si>
  <si>
    <t>3.1 Furniture, computer equipment</t>
  </si>
  <si>
    <t>3.2 Machines, tools…</t>
  </si>
  <si>
    <t>3.3 Other (please specify)</t>
  </si>
  <si>
    <t>4.1 Office rent</t>
  </si>
  <si>
    <t>4.2 Consumables - office supplies</t>
  </si>
  <si>
    <t>4.3 Other services (tel/fax, electricity/heating, maintenance)</t>
  </si>
  <si>
    <t>Contract #: NEAR-TS2021420-963</t>
  </si>
  <si>
    <t>CITIZEN First Project</t>
  </si>
  <si>
    <t>9. Total eligible costs of the Action, excluding reserve and volunteers' work (7+ 8)</t>
  </si>
  <si>
    <t>8. Indirect costs (maximum 7% of  7, subtotal of direct eligible costs of the Action)</t>
  </si>
  <si>
    <t xml:space="preserve">10.1 Provision for contingency reserve (maximum 2% of  7 'Subtotal of direct eligible costs of the Action') </t>
  </si>
  <si>
    <r>
      <t xml:space="preserve">10.2 Volunteers' work </t>
    </r>
    <r>
      <rPr>
        <b/>
        <vertAlign val="superscript"/>
        <sz val="10"/>
        <rFont val="Arial"/>
        <family val="2"/>
      </rPr>
      <t>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</si>
</sst>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0"/>
      <name val="Arial"/>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Verdana"/>
      <family val="2"/>
    </font>
    <font>
      <b/>
      <vertAlign val="superscript"/>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0"/>
      <color indexed="8"/>
      <name val="Verdana"/>
      <family val="2"/>
    </font>
    <font>
      <sz val="10"/>
      <color indexed="8"/>
      <name val="Arial"/>
      <family val="2"/>
    </font>
    <font>
      <vertAlign val="superscript"/>
      <sz val="10"/>
      <color indexed="8"/>
      <name val="Verdana"/>
      <family val="2"/>
    </font>
    <font>
      <strike/>
      <sz val="10"/>
      <color indexed="8"/>
      <name val="Arial"/>
      <family val="2"/>
    </font>
    <font>
      <b/>
      <vertAlign val="superscript"/>
      <sz val="10"/>
      <color indexed="8"/>
      <name val="Arial"/>
      <family val="2"/>
    </font>
    <font>
      <sz val="10"/>
      <color indexed="17"/>
      <name val="Arial"/>
      <family val="2"/>
    </font>
    <font>
      <sz val="10"/>
      <color theme="1"/>
      <name val="Verdana"/>
      <family val="2"/>
    </font>
    <font>
      <b/>
      <sz val="10"/>
      <color theme="1"/>
      <name val="Verdana"/>
      <family val="2"/>
    </font>
    <font>
      <i/>
      <sz val="10"/>
      <color theme="1"/>
      <name val="Verdana"/>
      <family val="2"/>
    </font>
    <font>
      <sz val="10"/>
      <color theme="1"/>
      <name val="Arial"/>
      <family val="2"/>
    </font>
    <font>
      <sz val="11"/>
      <color theme="1"/>
      <name val="Calibri"/>
      <family val="2"/>
    </font>
    <font>
      <sz val="10"/>
      <color theme="1"/>
      <name val="Times New Roman"/>
      <family val="1"/>
    </font>
    <font>
      <b/>
      <sz val="10"/>
      <color theme="1"/>
      <name val="Arial"/>
      <family val="2"/>
    </font>
    <font>
      <strike/>
      <sz val="10"/>
      <name val="Arial"/>
      <family val="2"/>
    </font>
    <font>
      <b/>
      <sz val="11"/>
      <name val="Arial"/>
      <family val="2"/>
    </font>
    <font>
      <sz val="10"/>
      <name val="Arial"/>
    </font>
    <font>
      <sz val="9"/>
      <color indexed="81"/>
      <name val="Tahoma"/>
      <charset val="1"/>
    </font>
    <font>
      <b/>
      <sz val="9"/>
      <color indexed="81"/>
      <name val="Tahoma"/>
      <charset val="1"/>
    </font>
    <font>
      <sz val="9"/>
      <color indexed="81"/>
      <name val="Tahoma"/>
      <family val="2"/>
    </font>
    <font>
      <b/>
      <sz val="9"/>
      <color indexed="81"/>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s>
  <cellStyleXfs count="4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7" borderId="1" applyNumberFormat="0" applyAlignment="0" applyProtection="0"/>
    <xf numFmtId="0" fontId="14" fillId="20"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1" borderId="0" applyNumberFormat="0" applyBorder="0" applyAlignment="0" applyProtection="0"/>
    <xf numFmtId="0" fontId="1" fillId="0" borderId="0"/>
    <xf numFmtId="0" fontId="10" fillId="0" borderId="0"/>
    <xf numFmtId="0" fontId="10" fillId="22" borderId="7" applyNumberFormat="0" applyFont="0" applyAlignment="0" applyProtection="0"/>
    <xf numFmtId="0" fontId="23" fillId="7"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9" fontId="52" fillId="0" borderId="0" applyFont="0" applyFill="0" applyBorder="0" applyAlignment="0" applyProtection="0"/>
  </cellStyleXfs>
  <cellXfs count="159">
    <xf numFmtId="0" fontId="0" fillId="0" borderId="0" xfId="0"/>
    <xf numFmtId="0" fontId="2" fillId="0" borderId="10" xfId="0" applyFont="1" applyBorder="1"/>
    <xf numFmtId="0" fontId="0" fillId="0" borderId="10" xfId="0" applyBorder="1"/>
    <xf numFmtId="0" fontId="3" fillId="0" borderId="10" xfId="0" applyFont="1" applyBorder="1"/>
    <xf numFmtId="0" fontId="2" fillId="0" borderId="10" xfId="0" applyFont="1" applyBorder="1" applyAlignment="1">
      <alignment horizontal="center"/>
    </xf>
    <xf numFmtId="0" fontId="0" fillId="0" borderId="10" xfId="0" applyBorder="1" applyAlignment="1">
      <alignment horizontal="center"/>
    </xf>
    <xf numFmtId="0" fontId="3" fillId="0" borderId="10" xfId="0" applyFont="1" applyBorder="1" applyAlignment="1">
      <alignment horizontal="center"/>
    </xf>
    <xf numFmtId="0" fontId="6" fillId="0" borderId="10" xfId="0" applyFont="1" applyBorder="1"/>
    <xf numFmtId="0" fontId="6" fillId="0" borderId="10" xfId="0" applyFont="1" applyBorder="1" applyAlignment="1">
      <alignment horizontal="center"/>
    </xf>
    <xf numFmtId="0" fontId="4" fillId="23" borderId="11" xfId="0" applyFont="1" applyFill="1" applyBorder="1" applyAlignment="1">
      <alignment horizontal="center"/>
    </xf>
    <xf numFmtId="0" fontId="4" fillId="23" borderId="11" xfId="0" applyFont="1" applyFill="1" applyBorder="1"/>
    <xf numFmtId="0" fontId="4" fillId="23" borderId="12" xfId="0" applyFont="1" applyFill="1" applyBorder="1"/>
    <xf numFmtId="0" fontId="6" fillId="23" borderId="11" xfId="0" applyFont="1" applyFill="1" applyBorder="1" applyAlignment="1">
      <alignment horizontal="center"/>
    </xf>
    <xf numFmtId="0" fontId="6" fillId="23" borderId="11" xfId="0" applyFont="1" applyFill="1" applyBorder="1"/>
    <xf numFmtId="0" fontId="6" fillId="23" borderId="12" xfId="0" applyFont="1" applyFill="1" applyBorder="1"/>
    <xf numFmtId="0" fontId="0" fillId="23" borderId="0" xfId="0" applyFill="1"/>
    <xf numFmtId="0" fontId="0" fillId="0" borderId="13" xfId="0" applyBorder="1" applyAlignment="1">
      <alignment wrapText="1"/>
    </xf>
    <xf numFmtId="0" fontId="0" fillId="0" borderId="0" xfId="0" applyAlignment="1">
      <alignment wrapText="1"/>
    </xf>
    <xf numFmtId="0" fontId="4" fillId="23" borderId="13" xfId="0" applyFont="1" applyFill="1" applyBorder="1" applyAlignment="1">
      <alignment wrapText="1"/>
    </xf>
    <xf numFmtId="0" fontId="6" fillId="0" borderId="13" xfId="0" applyFont="1" applyBorder="1" applyAlignment="1">
      <alignment wrapText="1"/>
    </xf>
    <xf numFmtId="0" fontId="6" fillId="0" borderId="14" xfId="0" applyFont="1" applyBorder="1"/>
    <xf numFmtId="0" fontId="6" fillId="0" borderId="14" xfId="0" applyFont="1" applyBorder="1" applyAlignment="1">
      <alignment horizontal="center"/>
    </xf>
    <xf numFmtId="0" fontId="2" fillId="23" borderId="15" xfId="0" applyFont="1" applyFill="1" applyBorder="1"/>
    <xf numFmtId="0" fontId="2" fillId="23" borderId="16" xfId="0" applyFont="1" applyFill="1" applyBorder="1"/>
    <xf numFmtId="0" fontId="2" fillId="23" borderId="17" xfId="0" applyFont="1" applyFill="1" applyBorder="1"/>
    <xf numFmtId="0" fontId="2" fillId="23" borderId="18" xfId="0" applyFont="1" applyFill="1" applyBorder="1"/>
    <xf numFmtId="0" fontId="4" fillId="23" borderId="20" xfId="0" applyFont="1" applyFill="1" applyBorder="1" applyAlignment="1">
      <alignment wrapText="1"/>
    </xf>
    <xf numFmtId="0" fontId="4" fillId="23" borderId="21" xfId="0" applyFont="1" applyFill="1" applyBorder="1" applyAlignment="1">
      <alignment horizontal="center"/>
    </xf>
    <xf numFmtId="0" fontId="4" fillId="23" borderId="21" xfId="0" applyFont="1" applyFill="1" applyBorder="1"/>
    <xf numFmtId="0" fontId="2" fillId="23" borderId="19" xfId="0" applyFont="1" applyFill="1" applyBorder="1"/>
    <xf numFmtId="0" fontId="4" fillId="23" borderId="19" xfId="0" applyFont="1" applyFill="1" applyBorder="1"/>
    <xf numFmtId="0" fontId="3" fillId="23" borderId="21" xfId="0" applyFont="1" applyFill="1" applyBorder="1" applyAlignment="1">
      <alignment horizontal="center"/>
    </xf>
    <xf numFmtId="0" fontId="3" fillId="23" borderId="21" xfId="0" applyFont="1" applyFill="1" applyBorder="1"/>
    <xf numFmtId="0" fontId="3" fillId="23" borderId="19" xfId="0" applyFont="1" applyFill="1" applyBorder="1"/>
    <xf numFmtId="0" fontId="4" fillId="23" borderId="22" xfId="0" applyFont="1" applyFill="1" applyBorder="1" applyAlignment="1">
      <alignment wrapText="1"/>
    </xf>
    <xf numFmtId="0" fontId="4" fillId="23" borderId="23" xfId="0" applyFont="1" applyFill="1" applyBorder="1" applyAlignment="1">
      <alignment horizontal="center"/>
    </xf>
    <xf numFmtId="0" fontId="4" fillId="23" borderId="23" xfId="0" applyFont="1" applyFill="1" applyBorder="1"/>
    <xf numFmtId="0" fontId="4" fillId="23" borderId="24" xfId="0" applyFont="1" applyFill="1" applyBorder="1"/>
    <xf numFmtId="0" fontId="4" fillId="23" borderId="25" xfId="0" applyFont="1" applyFill="1" applyBorder="1" applyAlignment="1">
      <alignment horizontal="center"/>
    </xf>
    <xf numFmtId="0" fontId="6" fillId="0" borderId="26" xfId="0" applyFont="1" applyBorder="1" applyAlignment="1">
      <alignment horizontal="center"/>
    </xf>
    <xf numFmtId="0" fontId="6" fillId="0" borderId="11" xfId="0" applyFont="1" applyBorder="1"/>
    <xf numFmtId="0" fontId="6" fillId="0" borderId="12" xfId="0" applyFont="1" applyBorder="1"/>
    <xf numFmtId="0" fontId="2" fillId="0" borderId="15" xfId="0" applyFont="1" applyBorder="1"/>
    <xf numFmtId="0" fontId="0" fillId="0" borderId="15" xfId="0" applyBorder="1"/>
    <xf numFmtId="0" fontId="6" fillId="0" borderId="15" xfId="0" applyFont="1" applyBorder="1"/>
    <xf numFmtId="0" fontId="6" fillId="0" borderId="27" xfId="0" applyFont="1" applyBorder="1"/>
    <xf numFmtId="0" fontId="3" fillId="0" borderId="15" xfId="0" applyFont="1" applyBorder="1"/>
    <xf numFmtId="0" fontId="4" fillId="23" borderId="16" xfId="0" applyFont="1" applyFill="1" applyBorder="1"/>
    <xf numFmtId="0" fontId="2" fillId="0" borderId="13" xfId="0" applyFont="1" applyBorder="1" applyAlignment="1">
      <alignment vertical="center" wrapText="1"/>
    </xf>
    <xf numFmtId="0" fontId="2" fillId="24" borderId="28" xfId="0" applyFont="1" applyFill="1" applyBorder="1"/>
    <xf numFmtId="0" fontId="2" fillId="23" borderId="29" xfId="0" applyFont="1" applyFill="1" applyBorder="1" applyAlignment="1">
      <alignment vertical="center" wrapText="1"/>
    </xf>
    <xf numFmtId="0" fontId="1" fillId="0" borderId="0" xfId="37"/>
    <xf numFmtId="0" fontId="10" fillId="0" borderId="0" xfId="38"/>
    <xf numFmtId="0" fontId="6" fillId="0" borderId="0" xfId="37" applyFont="1"/>
    <xf numFmtId="0" fontId="6" fillId="0" borderId="0" xfId="37" applyFont="1" applyFill="1"/>
    <xf numFmtId="0" fontId="6" fillId="27" borderId="26" xfId="0" applyFont="1" applyFill="1" applyBorder="1" applyAlignment="1">
      <alignment horizontal="center"/>
    </xf>
    <xf numFmtId="0" fontId="6" fillId="27" borderId="11" xfId="0" applyFont="1" applyFill="1" applyBorder="1"/>
    <xf numFmtId="0" fontId="6" fillId="27" borderId="12" xfId="0" applyFont="1" applyFill="1" applyBorder="1"/>
    <xf numFmtId="0" fontId="5" fillId="0" borderId="0" xfId="0" applyFont="1" applyFill="1" applyBorder="1" applyAlignment="1">
      <alignment horizontal="left" vertical="top" wrapText="1"/>
    </xf>
    <xf numFmtId="0" fontId="6" fillId="27" borderId="31" xfId="0" applyFont="1" applyFill="1" applyBorder="1" applyAlignment="1">
      <alignment vertical="center" wrapText="1"/>
    </xf>
    <xf numFmtId="0" fontId="6" fillId="0" borderId="13" xfId="0" applyFont="1" applyFill="1" applyBorder="1" applyAlignment="1">
      <alignment wrapText="1"/>
    </xf>
    <xf numFmtId="0" fontId="27" fillId="0" borderId="0" xfId="37" applyFont="1" applyAlignment="1">
      <alignment horizontal="left"/>
    </xf>
    <xf numFmtId="0" fontId="29" fillId="0" borderId="0" xfId="37" applyFont="1"/>
    <xf numFmtId="0" fontId="30" fillId="0" borderId="0" xfId="37" applyFont="1" applyAlignment="1">
      <alignment horizontal="left"/>
    </xf>
    <xf numFmtId="0" fontId="30" fillId="0" borderId="32" xfId="37" applyFont="1" applyBorder="1" applyAlignment="1">
      <alignment horizontal="left"/>
    </xf>
    <xf numFmtId="0" fontId="29" fillId="0" borderId="33" xfId="37" applyFont="1" applyBorder="1"/>
    <xf numFmtId="0" fontId="30" fillId="25" borderId="34" xfId="37" applyFont="1" applyFill="1" applyBorder="1" applyAlignment="1">
      <alignment horizontal="center"/>
    </xf>
    <xf numFmtId="0" fontId="30" fillId="25" borderId="35" xfId="37" applyFont="1" applyFill="1" applyBorder="1" applyAlignment="1">
      <alignment horizontal="center"/>
    </xf>
    <xf numFmtId="0" fontId="30" fillId="0" borderId="36" xfId="37" applyFont="1" applyBorder="1" applyAlignment="1">
      <alignment horizontal="left"/>
    </xf>
    <xf numFmtId="0" fontId="29" fillId="0" borderId="0" xfId="37" applyFont="1" applyBorder="1"/>
    <xf numFmtId="0" fontId="30" fillId="25" borderId="37" xfId="37" applyFont="1" applyFill="1" applyBorder="1" applyAlignment="1">
      <alignment horizontal="center" wrapText="1"/>
    </xf>
    <xf numFmtId="0" fontId="30" fillId="25" borderId="38" xfId="37" applyFont="1" applyFill="1" applyBorder="1" applyAlignment="1">
      <alignment horizontal="center" vertical="center"/>
    </xf>
    <xf numFmtId="0" fontId="30" fillId="25" borderId="29" xfId="37" applyFont="1" applyFill="1" applyBorder="1"/>
    <xf numFmtId="0" fontId="29" fillId="25" borderId="16" xfId="37" applyFont="1" applyFill="1" applyBorder="1"/>
    <xf numFmtId="0" fontId="29" fillId="23" borderId="0" xfId="37" applyFont="1" applyFill="1" applyBorder="1"/>
    <xf numFmtId="0" fontId="29" fillId="23" borderId="28" xfId="37" applyFont="1" applyFill="1" applyBorder="1"/>
    <xf numFmtId="0" fontId="29" fillId="0" borderId="36" xfId="37" applyFont="1" applyBorder="1"/>
    <xf numFmtId="0" fontId="29" fillId="0" borderId="36" xfId="37" applyFont="1" applyFill="1" applyBorder="1"/>
    <xf numFmtId="0" fontId="29" fillId="24" borderId="10" xfId="37" applyFont="1" applyFill="1" applyBorder="1"/>
    <xf numFmtId="0" fontId="31" fillId="0" borderId="0" xfId="38" applyFont="1" applyBorder="1"/>
    <xf numFmtId="0" fontId="32" fillId="0" borderId="30" xfId="37" applyFont="1" applyBorder="1"/>
    <xf numFmtId="0" fontId="32" fillId="0" borderId="13" xfId="37" applyFont="1" applyBorder="1"/>
    <xf numFmtId="0" fontId="29" fillId="0" borderId="25" xfId="37" applyFont="1" applyBorder="1"/>
    <xf numFmtId="0" fontId="29" fillId="0" borderId="13" xfId="37" applyFont="1" applyBorder="1"/>
    <xf numFmtId="0" fontId="29" fillId="26" borderId="39" xfId="37" applyFont="1" applyFill="1" applyBorder="1"/>
    <xf numFmtId="0" fontId="29" fillId="26" borderId="40" xfId="37" applyFont="1" applyFill="1" applyBorder="1"/>
    <xf numFmtId="0" fontId="29" fillId="28" borderId="36" xfId="37" applyFont="1" applyFill="1" applyBorder="1"/>
    <xf numFmtId="0" fontId="29" fillId="28" borderId="0" xfId="37" applyFont="1" applyFill="1" applyBorder="1"/>
    <xf numFmtId="0" fontId="29" fillId="24" borderId="41" xfId="37" applyFont="1" applyFill="1" applyBorder="1"/>
    <xf numFmtId="0" fontId="29" fillId="0" borderId="0" xfId="37" applyFont="1" applyFill="1" applyBorder="1"/>
    <xf numFmtId="0" fontId="29" fillId="27" borderId="36" xfId="37" applyFont="1" applyFill="1" applyBorder="1" applyAlignment="1">
      <alignment wrapText="1"/>
    </xf>
    <xf numFmtId="0" fontId="29" fillId="27" borderId="0" xfId="37" applyFont="1" applyFill="1" applyBorder="1"/>
    <xf numFmtId="0" fontId="29" fillId="27" borderId="36" xfId="37" applyFont="1" applyFill="1" applyBorder="1"/>
    <xf numFmtId="0" fontId="29" fillId="24" borderId="43" xfId="37" applyFont="1" applyFill="1" applyBorder="1"/>
    <xf numFmtId="0" fontId="29" fillId="27" borderId="40" xfId="37" applyFont="1" applyFill="1" applyBorder="1"/>
    <xf numFmtId="0" fontId="29" fillId="27" borderId="44" xfId="37" applyFont="1" applyFill="1" applyBorder="1"/>
    <xf numFmtId="0" fontId="29" fillId="27" borderId="45" xfId="37" applyFont="1" applyFill="1" applyBorder="1"/>
    <xf numFmtId="0" fontId="29" fillId="23" borderId="38" xfId="37" applyFont="1" applyFill="1" applyBorder="1"/>
    <xf numFmtId="0" fontId="31" fillId="0" borderId="0" xfId="38" applyFont="1"/>
    <xf numFmtId="0" fontId="34" fillId="27" borderId="39" xfId="37" applyFont="1" applyFill="1" applyBorder="1"/>
    <xf numFmtId="0" fontId="34" fillId="0" borderId="36" xfId="37" applyFont="1" applyFill="1" applyBorder="1"/>
    <xf numFmtId="0" fontId="43" fillId="25" borderId="16" xfId="37" applyFont="1" applyFill="1" applyBorder="1"/>
    <xf numFmtId="0" fontId="44" fillId="25" borderId="29" xfId="37" applyFont="1" applyFill="1" applyBorder="1"/>
    <xf numFmtId="0" fontId="45" fillId="0" borderId="46" xfId="37" applyFont="1" applyBorder="1"/>
    <xf numFmtId="0" fontId="43" fillId="26" borderId="39" xfId="37" applyFont="1" applyFill="1" applyBorder="1"/>
    <xf numFmtId="0" fontId="43" fillId="26" borderId="40" xfId="37" applyFont="1" applyFill="1" applyBorder="1"/>
    <xf numFmtId="0" fontId="43" fillId="23" borderId="0" xfId="37" applyFont="1" applyFill="1" applyBorder="1"/>
    <xf numFmtId="0" fontId="43" fillId="23" borderId="28" xfId="37" applyFont="1" applyFill="1" applyBorder="1"/>
    <xf numFmtId="0" fontId="46" fillId="0" borderId="0" xfId="37" applyFont="1"/>
    <xf numFmtId="0" fontId="47" fillId="0" borderId="0" xfId="38" applyFont="1"/>
    <xf numFmtId="0" fontId="43" fillId="28" borderId="36" xfId="37" applyFont="1" applyFill="1" applyBorder="1"/>
    <xf numFmtId="0" fontId="43" fillId="28" borderId="0" xfId="37" applyFont="1" applyFill="1" applyBorder="1"/>
    <xf numFmtId="0" fontId="43" fillId="24" borderId="10" xfId="37" applyFont="1" applyFill="1" applyBorder="1"/>
    <xf numFmtId="0" fontId="46" fillId="0" borderId="31" xfId="0" applyFont="1" applyBorder="1" applyAlignment="1">
      <alignment vertical="center" wrapText="1"/>
    </xf>
    <xf numFmtId="0" fontId="48" fillId="0" borderId="0" xfId="38" applyFont="1" applyBorder="1"/>
    <xf numFmtId="0" fontId="48" fillId="0" borderId="0" xfId="38" applyFont="1"/>
    <xf numFmtId="0" fontId="0" fillId="0" borderId="20" xfId="0" applyBorder="1" applyAlignment="1">
      <alignment wrapText="1"/>
    </xf>
    <xf numFmtId="0" fontId="6" fillId="0" borderId="20" xfId="0" applyFont="1" applyBorder="1" applyAlignment="1">
      <alignment wrapText="1"/>
    </xf>
    <xf numFmtId="0" fontId="49" fillId="0" borderId="48" xfId="0" applyFont="1" applyBorder="1" applyAlignment="1">
      <alignment vertical="center" wrapText="1"/>
    </xf>
    <xf numFmtId="0" fontId="49" fillId="0" borderId="13" xfId="0" applyFont="1" applyBorder="1" applyAlignment="1">
      <alignment vertical="center" wrapText="1"/>
    </xf>
    <xf numFmtId="0" fontId="48" fillId="28" borderId="0" xfId="38" applyFont="1" applyFill="1" applyBorder="1"/>
    <xf numFmtId="0" fontId="2" fillId="0" borderId="10" xfId="0" applyFont="1" applyFill="1" applyBorder="1" applyAlignment="1">
      <alignment wrapText="1"/>
    </xf>
    <xf numFmtId="0" fontId="2" fillId="0" borderId="29" xfId="0" applyFont="1" applyFill="1" applyBorder="1" applyAlignment="1">
      <alignment vertical="center" wrapText="1"/>
    </xf>
    <xf numFmtId="0" fontId="6" fillId="0" borderId="10" xfId="0" applyFont="1" applyFill="1" applyBorder="1" applyAlignment="1">
      <alignment horizontal="center"/>
    </xf>
    <xf numFmtId="0" fontId="0" fillId="0" borderId="10" xfId="0" applyFill="1" applyBorder="1"/>
    <xf numFmtId="0" fontId="2" fillId="0" borderId="0" xfId="0" applyFont="1" applyAlignment="1">
      <alignment wrapText="1"/>
    </xf>
    <xf numFmtId="0" fontId="46" fillId="0" borderId="0" xfId="0" applyFont="1" applyAlignment="1">
      <alignment wrapText="1"/>
    </xf>
    <xf numFmtId="0" fontId="6" fillId="0" borderId="0" xfId="0" applyFont="1" applyAlignment="1">
      <alignment wrapText="1"/>
    </xf>
    <xf numFmtId="0" fontId="0" fillId="0" borderId="0" xfId="0" applyAlignment="1">
      <alignment wrapText="1"/>
    </xf>
    <xf numFmtId="0" fontId="46" fillId="0" borderId="0" xfId="0" applyFont="1" applyFill="1" applyAlignment="1">
      <alignment wrapText="1"/>
    </xf>
    <xf numFmtId="0" fontId="46" fillId="0" borderId="0" xfId="0" applyFont="1" applyFill="1" applyAlignment="1">
      <alignment horizontal="left" wrapText="1"/>
    </xf>
    <xf numFmtId="0" fontId="46" fillId="0" borderId="0" xfId="0" applyFont="1" applyAlignment="1">
      <alignment horizontal="left" wrapText="1"/>
    </xf>
    <xf numFmtId="0" fontId="0" fillId="0" borderId="0" xfId="0" applyBorder="1" applyAlignment="1">
      <alignment vertical="center"/>
    </xf>
    <xf numFmtId="0" fontId="2" fillId="23" borderId="0" xfId="0" applyFont="1" applyFill="1" applyBorder="1" applyAlignment="1">
      <alignment horizontal="center" vertical="top" wrapText="1"/>
    </xf>
    <xf numFmtId="0" fontId="2" fillId="0" borderId="0" xfId="0" applyFont="1" applyFill="1" applyBorder="1"/>
    <xf numFmtId="0" fontId="2" fillId="23" borderId="0" xfId="0" applyFont="1" applyFill="1" applyBorder="1"/>
    <xf numFmtId="0" fontId="0" fillId="0" borderId="0" xfId="0" applyFill="1" applyBorder="1"/>
    <xf numFmtId="0" fontId="0" fillId="0" borderId="0" xfId="0" applyBorder="1"/>
    <xf numFmtId="0" fontId="0" fillId="27" borderId="0" xfId="0" applyFill="1" applyBorder="1"/>
    <xf numFmtId="0" fontId="2" fillId="29" borderId="47" xfId="0" applyFont="1" applyFill="1" applyBorder="1" applyAlignment="1">
      <alignment horizontal="center" vertical="center" wrapText="1"/>
    </xf>
    <xf numFmtId="0" fontId="2" fillId="29" borderId="10" xfId="0" applyFont="1" applyFill="1" applyBorder="1" applyAlignment="1">
      <alignment horizontal="center" vertical="top"/>
    </xf>
    <xf numFmtId="0" fontId="2" fillId="29" borderId="10" xfId="0" applyFont="1" applyFill="1" applyBorder="1" applyAlignment="1">
      <alignment horizontal="center" vertical="top" wrapText="1"/>
    </xf>
    <xf numFmtId="0" fontId="1" fillId="0" borderId="13" xfId="0" applyFont="1" applyBorder="1" applyAlignment="1">
      <alignment wrapText="1"/>
    </xf>
    <xf numFmtId="0" fontId="1" fillId="0" borderId="20" xfId="0" applyFont="1" applyBorder="1" applyAlignment="1">
      <alignment wrapText="1"/>
    </xf>
    <xf numFmtId="0" fontId="2" fillId="23" borderId="29" xfId="0" applyFont="1" applyFill="1" applyBorder="1" applyAlignment="1">
      <alignment vertical="center"/>
    </xf>
    <xf numFmtId="9" fontId="29" fillId="24" borderId="42" xfId="44" applyFont="1" applyFill="1" applyBorder="1"/>
    <xf numFmtId="0" fontId="2" fillId="0" borderId="0" xfId="0" applyFont="1" applyAlignment="1">
      <alignment wrapText="1"/>
    </xf>
    <xf numFmtId="0" fontId="46" fillId="0" borderId="0" xfId="0" applyFont="1" applyAlignment="1">
      <alignment wrapText="1"/>
    </xf>
    <xf numFmtId="0" fontId="6" fillId="0" borderId="0" xfId="0" applyFont="1" applyAlignment="1">
      <alignment wrapText="1"/>
    </xf>
    <xf numFmtId="0" fontId="0" fillId="0" borderId="0" xfId="0" applyAlignment="1">
      <alignment wrapText="1"/>
    </xf>
    <xf numFmtId="0" fontId="46" fillId="0" borderId="0" xfId="0" applyFont="1" applyFill="1" applyAlignment="1">
      <alignment horizontal="left" vertical="top" wrapText="1"/>
    </xf>
    <xf numFmtId="0" fontId="46" fillId="0" borderId="0" xfId="0" applyFont="1" applyFill="1" applyAlignment="1">
      <alignment horizontal="left" wrapText="1"/>
    </xf>
    <xf numFmtId="0" fontId="51" fillId="30" borderId="0" xfId="0" applyFont="1" applyFill="1" applyAlignment="1">
      <alignment horizontal="center" vertical="center" wrapText="1"/>
    </xf>
    <xf numFmtId="0" fontId="2" fillId="29" borderId="10" xfId="0" applyFont="1" applyFill="1" applyBorder="1" applyAlignment="1">
      <alignment horizontal="center" vertical="center"/>
    </xf>
    <xf numFmtId="0" fontId="0" fillId="29" borderId="10" xfId="0" applyFill="1" applyBorder="1" applyAlignment="1">
      <alignment vertical="center"/>
    </xf>
    <xf numFmtId="0" fontId="46" fillId="0" borderId="0" xfId="0" applyFont="1" applyAlignment="1">
      <alignment horizontal="left" wrapText="1"/>
    </xf>
    <xf numFmtId="0" fontId="48" fillId="0" borderId="0" xfId="38" applyNumberFormat="1" applyFont="1" applyBorder="1" applyAlignment="1">
      <alignment wrapText="1"/>
    </xf>
    <xf numFmtId="0" fontId="48" fillId="0" borderId="0" xfId="0" applyFont="1" applyBorder="1" applyAlignment="1"/>
    <xf numFmtId="0" fontId="48" fillId="28" borderId="0" xfId="38" applyFont="1" applyFill="1" applyBorder="1" applyAlignment="1">
      <alignment horizontal="left"/>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_revised (2)" xfId="38" xr:uid="{00000000-0005-0000-0000-000026000000}"/>
    <cellStyle name="Note" xfId="39" builtinId="10" customBuiltin="1"/>
    <cellStyle name="Output" xfId="40" builtinId="21" customBuiltin="1"/>
    <cellStyle name="Percent" xfId="44" builtinId="5"/>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R252"/>
  <sheetViews>
    <sheetView tabSelected="1" view="pageBreakPreview" topLeftCell="A35" zoomScaleNormal="75" zoomScaleSheetLayoutView="100" zoomScalePageLayoutView="81" workbookViewId="0">
      <selection activeCell="E5" sqref="A5:E39"/>
    </sheetView>
  </sheetViews>
  <sheetFormatPr defaultRowHeight="12.75" x14ac:dyDescent="0.2"/>
  <cols>
    <col min="1" max="1" width="61.42578125" style="17" customWidth="1"/>
    <col min="2" max="4" width="11.7109375" customWidth="1"/>
    <col min="5" max="7" width="13.7109375" customWidth="1"/>
    <col min="8" max="8" width="64.5703125" customWidth="1"/>
    <col min="9" max="9" width="15.5703125" customWidth="1"/>
  </cols>
  <sheetData>
    <row r="1" spans="1:252" ht="15" x14ac:dyDescent="0.2">
      <c r="A1" s="152" t="s">
        <v>95</v>
      </c>
      <c r="B1" s="152"/>
      <c r="C1" s="152"/>
      <c r="D1" s="152"/>
      <c r="E1" s="152"/>
    </row>
    <row r="2" spans="1:252" ht="15" x14ac:dyDescent="0.2">
      <c r="A2" s="152" t="s">
        <v>94</v>
      </c>
      <c r="B2" s="152"/>
      <c r="C2" s="152"/>
      <c r="D2" s="152"/>
      <c r="E2" s="152"/>
    </row>
    <row r="3" spans="1:252" ht="24" customHeight="1" thickBot="1" x14ac:dyDescent="0.25">
      <c r="A3" s="58" t="s">
        <v>39</v>
      </c>
      <c r="B3" s="153" t="s">
        <v>84</v>
      </c>
      <c r="C3" s="154"/>
      <c r="D3" s="154"/>
      <c r="E3" s="154"/>
      <c r="F3" s="132"/>
      <c r="G3" s="132"/>
    </row>
    <row r="4" spans="1:252" s="15" customFormat="1" ht="48" customHeight="1" x14ac:dyDescent="0.2">
      <c r="A4" s="139" t="s">
        <v>28</v>
      </c>
      <c r="B4" s="140" t="s">
        <v>40</v>
      </c>
      <c r="C4" s="140" t="s">
        <v>0</v>
      </c>
      <c r="D4" s="141" t="s">
        <v>48</v>
      </c>
      <c r="E4" s="141" t="s">
        <v>41</v>
      </c>
      <c r="F4" s="133"/>
      <c r="G4" s="133"/>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row>
    <row r="5" spans="1:252" ht="15" customHeight="1" x14ac:dyDescent="0.2">
      <c r="A5" s="118" t="s">
        <v>11</v>
      </c>
      <c r="B5" s="4"/>
      <c r="C5" s="1"/>
      <c r="D5" s="1"/>
      <c r="E5" s="1"/>
      <c r="F5" s="134"/>
      <c r="G5" s="134"/>
    </row>
    <row r="6" spans="1:252" ht="27" x14ac:dyDescent="0.2">
      <c r="A6" s="117" t="s">
        <v>27</v>
      </c>
      <c r="B6" s="5"/>
      <c r="C6" s="2"/>
      <c r="D6" s="2"/>
      <c r="E6" s="2"/>
      <c r="F6" s="134"/>
      <c r="G6" s="134"/>
    </row>
    <row r="7" spans="1:252" x14ac:dyDescent="0.2">
      <c r="A7" s="116" t="s">
        <v>6</v>
      </c>
      <c r="B7" s="5" t="s">
        <v>1</v>
      </c>
      <c r="C7" s="2"/>
      <c r="D7" s="2"/>
      <c r="E7" s="2"/>
      <c r="F7" s="134"/>
      <c r="G7" s="134"/>
    </row>
    <row r="8" spans="1:252" x14ac:dyDescent="0.2">
      <c r="A8" s="116" t="s">
        <v>17</v>
      </c>
      <c r="B8" s="5" t="s">
        <v>1</v>
      </c>
      <c r="C8" s="2"/>
      <c r="D8" s="2"/>
      <c r="E8" s="2"/>
      <c r="F8" s="134"/>
      <c r="G8" s="134"/>
    </row>
    <row r="9" spans="1:252" ht="25.5" x14ac:dyDescent="0.2">
      <c r="A9" s="116" t="s">
        <v>29</v>
      </c>
      <c r="B9" s="5" t="s">
        <v>1</v>
      </c>
      <c r="C9" s="2"/>
      <c r="D9" s="2"/>
      <c r="E9" s="2"/>
      <c r="F9" s="134"/>
      <c r="G9" s="134"/>
    </row>
    <row r="10" spans="1:252" ht="14.25" x14ac:dyDescent="0.2">
      <c r="A10" s="117" t="s">
        <v>18</v>
      </c>
      <c r="B10" s="5"/>
      <c r="C10" s="2"/>
      <c r="D10" s="2"/>
      <c r="E10" s="2"/>
      <c r="F10" s="134"/>
      <c r="G10" s="134"/>
    </row>
    <row r="11" spans="1:252" x14ac:dyDescent="0.2">
      <c r="A11" s="143" t="s">
        <v>86</v>
      </c>
      <c r="B11" s="5" t="s">
        <v>2</v>
      </c>
      <c r="C11" s="2"/>
      <c r="D11" s="2"/>
      <c r="E11" s="2"/>
      <c r="F11" s="134"/>
      <c r="G11" s="134"/>
    </row>
    <row r="12" spans="1:252" x14ac:dyDescent="0.2">
      <c r="A12" s="143" t="s">
        <v>87</v>
      </c>
      <c r="B12" s="5" t="s">
        <v>2</v>
      </c>
      <c r="C12" s="2"/>
      <c r="D12" s="2"/>
      <c r="E12" s="2"/>
      <c r="F12" s="134"/>
      <c r="G12" s="134"/>
    </row>
    <row r="13" spans="1:252" ht="15" customHeight="1" x14ac:dyDescent="0.2">
      <c r="A13" s="26" t="s">
        <v>5</v>
      </c>
      <c r="B13" s="27"/>
      <c r="C13" s="28"/>
      <c r="D13" s="29"/>
      <c r="E13" s="22">
        <f>SUM(E6:E12)</f>
        <v>0</v>
      </c>
      <c r="F13" s="135"/>
      <c r="G13" s="135"/>
    </row>
    <row r="14" spans="1:252" ht="15" customHeight="1" x14ac:dyDescent="0.2">
      <c r="A14" s="48" t="s">
        <v>19</v>
      </c>
      <c r="B14" s="4"/>
      <c r="C14" s="1"/>
      <c r="D14" s="1"/>
      <c r="E14" s="42"/>
      <c r="F14" s="134"/>
      <c r="G14" s="134"/>
    </row>
    <row r="15" spans="1:252" x14ac:dyDescent="0.2">
      <c r="A15" s="142" t="s">
        <v>85</v>
      </c>
      <c r="B15" s="8" t="s">
        <v>1</v>
      </c>
      <c r="C15" s="7"/>
      <c r="D15" s="7"/>
      <c r="E15" s="44"/>
      <c r="F15" s="134"/>
      <c r="G15" s="134"/>
    </row>
    <row r="16" spans="1:252" ht="15" customHeight="1" x14ac:dyDescent="0.2">
      <c r="A16" s="26" t="s">
        <v>4</v>
      </c>
      <c r="B16" s="27"/>
      <c r="C16" s="28"/>
      <c r="D16" s="30"/>
      <c r="E16" s="22">
        <f>SUM(E15)</f>
        <v>0</v>
      </c>
      <c r="F16" s="135"/>
      <c r="G16" s="135"/>
    </row>
    <row r="17" spans="1:7" ht="15" customHeight="1" x14ac:dyDescent="0.2">
      <c r="A17" s="48" t="s">
        <v>20</v>
      </c>
      <c r="B17" s="4"/>
      <c r="C17" s="1"/>
      <c r="D17" s="1"/>
      <c r="E17" s="42"/>
      <c r="F17" s="134"/>
      <c r="G17" s="134"/>
    </row>
    <row r="18" spans="1:7" x14ac:dyDescent="0.2">
      <c r="A18" s="142" t="s">
        <v>88</v>
      </c>
      <c r="B18" s="8"/>
      <c r="C18" s="7"/>
      <c r="D18" s="7"/>
      <c r="E18" s="44"/>
      <c r="F18" s="134"/>
      <c r="G18" s="134"/>
    </row>
    <row r="19" spans="1:7" x14ac:dyDescent="0.2">
      <c r="A19" s="142" t="s">
        <v>89</v>
      </c>
      <c r="B19" s="8"/>
      <c r="C19" s="7"/>
      <c r="D19" s="7"/>
      <c r="E19" s="44"/>
      <c r="F19" s="134"/>
      <c r="G19" s="134"/>
    </row>
    <row r="20" spans="1:7" x14ac:dyDescent="0.2">
      <c r="A20" s="142" t="s">
        <v>90</v>
      </c>
      <c r="B20" s="8"/>
      <c r="C20" s="7"/>
      <c r="D20" s="7"/>
      <c r="E20" s="44"/>
      <c r="F20" s="134"/>
      <c r="G20" s="134"/>
    </row>
    <row r="21" spans="1:7" ht="15" customHeight="1" x14ac:dyDescent="0.2">
      <c r="A21" s="26" t="s">
        <v>3</v>
      </c>
      <c r="B21" s="27"/>
      <c r="C21" s="28"/>
      <c r="D21" s="30"/>
      <c r="E21" s="22">
        <f>SUM(E18:E20)</f>
        <v>0</v>
      </c>
      <c r="F21" s="135"/>
      <c r="G21" s="135"/>
    </row>
    <row r="22" spans="1:7" ht="15" customHeight="1" x14ac:dyDescent="0.2">
      <c r="A22" s="119" t="s">
        <v>82</v>
      </c>
      <c r="B22" s="5"/>
      <c r="C22" s="2"/>
      <c r="D22" s="2"/>
      <c r="E22" s="43"/>
      <c r="F22" s="134"/>
      <c r="G22" s="134"/>
    </row>
    <row r="23" spans="1:7" x14ac:dyDescent="0.2">
      <c r="A23" s="142" t="s">
        <v>91</v>
      </c>
      <c r="B23" s="5" t="s">
        <v>1</v>
      </c>
      <c r="C23" s="2"/>
      <c r="D23" s="2"/>
      <c r="E23" s="43"/>
      <c r="F23" s="134"/>
      <c r="G23" s="134"/>
    </row>
    <row r="24" spans="1:7" x14ac:dyDescent="0.2">
      <c r="A24" s="142" t="s">
        <v>92</v>
      </c>
      <c r="B24" s="8" t="s">
        <v>1</v>
      </c>
      <c r="C24" s="7"/>
      <c r="D24" s="7"/>
      <c r="E24" s="44"/>
      <c r="F24" s="134"/>
      <c r="G24" s="134"/>
    </row>
    <row r="25" spans="1:7" ht="12.75" customHeight="1" x14ac:dyDescent="0.2">
      <c r="A25" s="142" t="s">
        <v>93</v>
      </c>
      <c r="B25" s="5" t="s">
        <v>1</v>
      </c>
      <c r="C25" s="2"/>
      <c r="D25" s="2"/>
      <c r="E25" s="43"/>
      <c r="F25" s="134"/>
      <c r="G25" s="134"/>
    </row>
    <row r="26" spans="1:7" ht="15" customHeight="1" x14ac:dyDescent="0.2">
      <c r="A26" s="26" t="s">
        <v>81</v>
      </c>
      <c r="B26" s="31"/>
      <c r="C26" s="32"/>
      <c r="D26" s="33"/>
      <c r="E26" s="22">
        <f>SUM(E23:E25)</f>
        <v>0</v>
      </c>
      <c r="F26" s="135"/>
      <c r="G26" s="135"/>
    </row>
    <row r="27" spans="1:7" ht="15" customHeight="1" x14ac:dyDescent="0.2">
      <c r="A27" s="48" t="s">
        <v>22</v>
      </c>
      <c r="B27" s="4"/>
      <c r="C27" s="1"/>
      <c r="D27" s="1"/>
      <c r="E27" s="42"/>
      <c r="F27" s="134"/>
      <c r="G27" s="134"/>
    </row>
    <row r="28" spans="1:7" ht="14.25" x14ac:dyDescent="0.2">
      <c r="A28" s="16" t="s">
        <v>23</v>
      </c>
      <c r="B28" s="5"/>
      <c r="C28" s="2"/>
      <c r="D28" s="2"/>
      <c r="E28" s="43"/>
      <c r="F28" s="134"/>
      <c r="G28" s="134"/>
    </row>
    <row r="29" spans="1:7" ht="14.25" x14ac:dyDescent="0.2">
      <c r="A29" s="16" t="s">
        <v>24</v>
      </c>
      <c r="B29" s="5"/>
      <c r="C29" s="2"/>
      <c r="D29" s="2"/>
      <c r="E29" s="43"/>
      <c r="F29" s="134"/>
      <c r="G29" s="134"/>
    </row>
    <row r="30" spans="1:7" x14ac:dyDescent="0.2">
      <c r="A30" s="60" t="s">
        <v>46</v>
      </c>
      <c r="B30" s="5"/>
      <c r="C30" s="2"/>
      <c r="D30" s="2"/>
      <c r="E30" s="43"/>
      <c r="F30" s="134"/>
      <c r="G30" s="134"/>
    </row>
    <row r="31" spans="1:7" x14ac:dyDescent="0.2">
      <c r="A31" s="16" t="s">
        <v>12</v>
      </c>
      <c r="B31" s="5"/>
      <c r="C31" s="2"/>
      <c r="D31" s="2"/>
      <c r="E31" s="43"/>
      <c r="F31" s="134"/>
      <c r="G31" s="134"/>
    </row>
    <row r="32" spans="1:7" x14ac:dyDescent="0.2">
      <c r="A32" s="19" t="s">
        <v>13</v>
      </c>
      <c r="B32" s="8"/>
      <c r="C32" s="7"/>
      <c r="D32" s="7"/>
      <c r="E32" s="44"/>
      <c r="F32" s="134"/>
      <c r="G32" s="134"/>
    </row>
    <row r="33" spans="1:7" x14ac:dyDescent="0.2">
      <c r="A33" s="19" t="s">
        <v>14</v>
      </c>
      <c r="B33" s="8"/>
      <c r="C33" s="7"/>
      <c r="D33" s="7"/>
      <c r="E33" s="44"/>
      <c r="F33" s="134"/>
      <c r="G33" s="134"/>
    </row>
    <row r="34" spans="1:7" ht="14.25" x14ac:dyDescent="0.2">
      <c r="A34" s="19" t="s">
        <v>25</v>
      </c>
      <c r="B34" s="8"/>
      <c r="C34" s="7"/>
      <c r="D34" s="7"/>
      <c r="E34" s="44"/>
      <c r="F34" s="134"/>
      <c r="G34" s="134"/>
    </row>
    <row r="35" spans="1:7" ht="14.25" x14ac:dyDescent="0.2">
      <c r="A35" s="19" t="s">
        <v>26</v>
      </c>
      <c r="B35" s="21"/>
      <c r="C35" s="20"/>
      <c r="D35" s="20"/>
      <c r="E35" s="45"/>
      <c r="F35" s="134"/>
      <c r="G35" s="134"/>
    </row>
    <row r="36" spans="1:7" ht="15" customHeight="1" thickBot="1" x14ac:dyDescent="0.25">
      <c r="A36" s="34" t="s">
        <v>15</v>
      </c>
      <c r="B36" s="35"/>
      <c r="C36" s="36"/>
      <c r="D36" s="37"/>
      <c r="E36" s="25">
        <f>SUM(E28:E35)</f>
        <v>0</v>
      </c>
      <c r="F36" s="135"/>
      <c r="G36" s="135"/>
    </row>
    <row r="37" spans="1:7" ht="15" customHeight="1" x14ac:dyDescent="0.2">
      <c r="A37" s="48" t="s">
        <v>21</v>
      </c>
      <c r="B37" s="6"/>
      <c r="C37" s="3"/>
      <c r="D37" s="3"/>
      <c r="E37" s="46"/>
      <c r="F37" s="136"/>
      <c r="G37" s="136"/>
    </row>
    <row r="38" spans="1:7" ht="15" customHeight="1" x14ac:dyDescent="0.2">
      <c r="A38" s="48"/>
      <c r="B38" s="6"/>
      <c r="C38" s="3"/>
      <c r="D38" s="3"/>
      <c r="E38" s="46"/>
      <c r="F38" s="136"/>
      <c r="G38" s="136"/>
    </row>
    <row r="39" spans="1:7" ht="15" customHeight="1" thickBot="1" x14ac:dyDescent="0.25">
      <c r="A39" s="18" t="s">
        <v>16</v>
      </c>
      <c r="B39" s="38"/>
      <c r="C39" s="28"/>
      <c r="D39" s="30"/>
      <c r="E39" s="25">
        <f>SUM(E37:E38)</f>
        <v>0</v>
      </c>
      <c r="F39" s="135"/>
      <c r="G39" s="135"/>
    </row>
    <row r="40" spans="1:7" ht="16.5" customHeight="1" thickBot="1" x14ac:dyDescent="0.25">
      <c r="A40" s="50" t="s">
        <v>32</v>
      </c>
      <c r="B40" s="12"/>
      <c r="C40" s="13"/>
      <c r="D40" s="14"/>
      <c r="E40" s="23">
        <f>E13+E16+E21+E26+E36+E39</f>
        <v>0</v>
      </c>
      <c r="F40" s="135"/>
      <c r="G40" s="135"/>
    </row>
    <row r="41" spans="1:7" ht="16.5" customHeight="1" thickBot="1" x14ac:dyDescent="0.25">
      <c r="A41" s="144" t="s">
        <v>97</v>
      </c>
      <c r="B41" s="12"/>
      <c r="C41" s="13"/>
      <c r="D41" s="14"/>
      <c r="E41" s="23">
        <v>0</v>
      </c>
      <c r="F41" s="135"/>
      <c r="G41" s="135"/>
    </row>
    <row r="42" spans="1:7" ht="25.5" customHeight="1" thickBot="1" x14ac:dyDescent="0.25">
      <c r="A42" s="122" t="s">
        <v>96</v>
      </c>
      <c r="B42" s="9"/>
      <c r="C42" s="10"/>
      <c r="D42" s="11"/>
      <c r="E42" s="24">
        <f>E40+E41</f>
        <v>0</v>
      </c>
      <c r="F42" s="135"/>
      <c r="G42" s="135"/>
    </row>
    <row r="43" spans="1:7" ht="30" customHeight="1" thickBot="1" x14ac:dyDescent="0.25">
      <c r="A43" s="113" t="s">
        <v>98</v>
      </c>
      <c r="B43" s="39"/>
      <c r="C43" s="40"/>
      <c r="D43" s="41"/>
      <c r="E43" s="49">
        <f>E40*(1/100)</f>
        <v>0</v>
      </c>
      <c r="F43" s="137"/>
      <c r="G43" s="137"/>
    </row>
    <row r="44" spans="1:7" ht="30" customHeight="1" thickBot="1" x14ac:dyDescent="0.25">
      <c r="A44" s="121" t="s">
        <v>99</v>
      </c>
      <c r="B44" s="123" t="s">
        <v>61</v>
      </c>
      <c r="C44" s="124"/>
      <c r="D44" s="124"/>
      <c r="E44" s="124">
        <v>6</v>
      </c>
      <c r="F44" s="137"/>
      <c r="G44" s="137"/>
    </row>
    <row r="45" spans="1:7" ht="16.5" customHeight="1" thickBot="1" x14ac:dyDescent="0.25">
      <c r="A45" s="50" t="s">
        <v>49</v>
      </c>
      <c r="B45" s="9"/>
      <c r="C45" s="10"/>
      <c r="D45" s="11"/>
      <c r="E45" s="47">
        <f>E42+E43+E44</f>
        <v>6</v>
      </c>
      <c r="F45" s="135"/>
      <c r="G45" s="135"/>
    </row>
    <row r="46" spans="1:7" ht="29.25" thickBot="1" x14ac:dyDescent="0.25">
      <c r="A46" s="59" t="s">
        <v>42</v>
      </c>
      <c r="B46" s="55"/>
      <c r="C46" s="56"/>
      <c r="D46" s="57"/>
      <c r="E46" s="57">
        <v>0</v>
      </c>
      <c r="F46" s="138"/>
      <c r="G46" s="138"/>
    </row>
    <row r="47" spans="1:7" ht="16.5" customHeight="1" thickBot="1" x14ac:dyDescent="0.25">
      <c r="A47" s="50" t="s">
        <v>31</v>
      </c>
      <c r="B47" s="9"/>
      <c r="C47" s="10"/>
      <c r="D47" s="11"/>
      <c r="E47" s="47">
        <f>E45+E46</f>
        <v>6</v>
      </c>
      <c r="F47" s="135"/>
      <c r="G47" s="135"/>
    </row>
    <row r="49" spans="1:7" x14ac:dyDescent="0.2">
      <c r="A49" s="155" t="s">
        <v>57</v>
      </c>
      <c r="B49" s="155"/>
      <c r="C49" s="155"/>
      <c r="D49" s="155"/>
      <c r="E49" s="155"/>
      <c r="F49" s="131"/>
      <c r="G49" s="131"/>
    </row>
    <row r="50" spans="1:7" x14ac:dyDescent="0.2">
      <c r="A50" s="148" t="s">
        <v>43</v>
      </c>
      <c r="B50" s="148"/>
      <c r="C50" s="148"/>
      <c r="D50" s="148"/>
      <c r="E50" s="148"/>
      <c r="F50" s="127"/>
      <c r="G50" s="127"/>
    </row>
    <row r="51" spans="1:7" x14ac:dyDescent="0.2">
      <c r="A51" s="148" t="s">
        <v>60</v>
      </c>
      <c r="B51" s="148"/>
      <c r="C51" s="148"/>
      <c r="D51" s="148"/>
      <c r="E51" s="148"/>
      <c r="F51" s="127"/>
      <c r="G51" s="127"/>
    </row>
    <row r="52" spans="1:7" ht="14.25" customHeight="1" x14ac:dyDescent="0.2">
      <c r="A52" s="148" t="s">
        <v>59</v>
      </c>
      <c r="B52" s="148"/>
      <c r="C52" s="148"/>
      <c r="D52" s="148"/>
      <c r="E52" s="148"/>
      <c r="F52" s="127"/>
      <c r="G52" s="127"/>
    </row>
    <row r="53" spans="1:7" x14ac:dyDescent="0.2">
      <c r="A53" s="147" t="s">
        <v>78</v>
      </c>
      <c r="B53" s="147"/>
      <c r="C53" s="147"/>
      <c r="D53" s="147"/>
      <c r="E53" s="147"/>
      <c r="F53" s="126"/>
      <c r="G53" s="126"/>
    </row>
    <row r="54" spans="1:7" x14ac:dyDescent="0.2">
      <c r="A54" s="148" t="s">
        <v>36</v>
      </c>
      <c r="B54" s="148"/>
      <c r="C54" s="148"/>
      <c r="D54" s="148"/>
      <c r="E54" s="148"/>
      <c r="F54" s="127"/>
      <c r="G54" s="127"/>
    </row>
    <row r="55" spans="1:7" x14ac:dyDescent="0.2">
      <c r="A55" s="148" t="s">
        <v>44</v>
      </c>
      <c r="B55" s="148"/>
      <c r="C55" s="148"/>
      <c r="D55" s="148"/>
      <c r="E55" s="148"/>
      <c r="F55" s="127"/>
      <c r="G55" s="127"/>
    </row>
    <row r="56" spans="1:7" ht="18" customHeight="1" x14ac:dyDescent="0.2">
      <c r="A56" s="148" t="s">
        <v>45</v>
      </c>
      <c r="B56" s="148"/>
      <c r="C56" s="148"/>
      <c r="D56" s="148"/>
      <c r="E56" s="148"/>
      <c r="F56" s="127"/>
      <c r="G56" s="127"/>
    </row>
    <row r="57" spans="1:7" x14ac:dyDescent="0.2">
      <c r="A57" s="149" t="s">
        <v>37</v>
      </c>
      <c r="B57" s="149"/>
      <c r="C57" s="149"/>
      <c r="D57" s="149"/>
      <c r="E57" s="149"/>
      <c r="F57" s="128"/>
      <c r="G57" s="128"/>
    </row>
    <row r="58" spans="1:7" x14ac:dyDescent="0.2">
      <c r="A58" s="149" t="s">
        <v>38</v>
      </c>
      <c r="B58" s="149"/>
      <c r="C58" s="149"/>
      <c r="D58" s="149"/>
      <c r="E58" s="149"/>
      <c r="F58" s="128"/>
      <c r="G58" s="128"/>
    </row>
    <row r="59" spans="1:7" x14ac:dyDescent="0.2">
      <c r="A59" s="147" t="s">
        <v>58</v>
      </c>
      <c r="B59" s="147"/>
      <c r="C59" s="147"/>
      <c r="D59" s="147"/>
      <c r="E59" s="147"/>
      <c r="F59" s="126"/>
      <c r="G59" s="126"/>
    </row>
    <row r="60" spans="1:7" x14ac:dyDescent="0.2">
      <c r="A60" s="147" t="s">
        <v>80</v>
      </c>
      <c r="B60" s="147"/>
      <c r="C60" s="147"/>
      <c r="D60" s="147"/>
      <c r="E60" s="147"/>
      <c r="F60" s="126"/>
      <c r="G60" s="126"/>
    </row>
    <row r="61" spans="1:7" x14ac:dyDescent="0.2">
      <c r="A61" s="147" t="s">
        <v>79</v>
      </c>
      <c r="B61" s="147"/>
      <c r="C61" s="147"/>
      <c r="D61" s="147"/>
      <c r="E61" s="147"/>
      <c r="F61" s="126"/>
      <c r="G61" s="126"/>
    </row>
    <row r="62" spans="1:7" x14ac:dyDescent="0.2">
      <c r="A62" s="150" t="s">
        <v>83</v>
      </c>
      <c r="B62" s="150"/>
      <c r="C62" s="150"/>
      <c r="D62" s="150"/>
      <c r="E62" s="150"/>
      <c r="F62" s="129"/>
      <c r="G62" s="129"/>
    </row>
    <row r="63" spans="1:7" x14ac:dyDescent="0.2">
      <c r="A63" s="151" t="s">
        <v>76</v>
      </c>
      <c r="B63" s="151"/>
      <c r="C63" s="151"/>
      <c r="D63" s="151"/>
      <c r="E63" s="151"/>
      <c r="F63" s="130"/>
      <c r="G63" s="130"/>
    </row>
    <row r="64" spans="1:7" x14ac:dyDescent="0.2">
      <c r="A64" s="146" t="s">
        <v>77</v>
      </c>
      <c r="B64" s="146"/>
      <c r="C64" s="146"/>
      <c r="D64" s="146"/>
      <c r="E64" s="146"/>
      <c r="F64" s="125"/>
      <c r="G64" s="125"/>
    </row>
    <row r="67" spans="2:16" ht="18.75" customHeight="1" x14ac:dyDescent="0.2"/>
    <row r="74" spans="2:16" x14ac:dyDescent="0.2">
      <c r="B74" s="17"/>
      <c r="C74" s="17"/>
      <c r="D74" s="17"/>
      <c r="E74" s="17"/>
      <c r="F74" s="128"/>
      <c r="G74" s="128"/>
      <c r="H74" s="17"/>
      <c r="I74" s="17"/>
      <c r="J74" s="17"/>
      <c r="K74" s="17"/>
      <c r="L74" s="17"/>
      <c r="M74" s="17"/>
      <c r="N74" s="17"/>
      <c r="O74" s="17"/>
      <c r="P74" s="17"/>
    </row>
    <row r="75" spans="2:16" x14ac:dyDescent="0.2">
      <c r="B75" s="17"/>
      <c r="C75" s="17"/>
      <c r="D75" s="17"/>
      <c r="E75" s="17"/>
      <c r="F75" s="128"/>
      <c r="G75" s="128"/>
      <c r="H75" s="17"/>
      <c r="I75" s="17"/>
      <c r="J75" s="17"/>
      <c r="K75" s="17"/>
      <c r="L75" s="17"/>
      <c r="M75" s="17"/>
      <c r="N75" s="17"/>
      <c r="O75" s="17"/>
      <c r="P75" s="17"/>
    </row>
    <row r="76" spans="2:16" x14ac:dyDescent="0.2">
      <c r="B76" s="17"/>
      <c r="C76" s="17"/>
      <c r="D76" s="17"/>
      <c r="E76" s="17"/>
      <c r="F76" s="128"/>
      <c r="G76" s="128"/>
      <c r="H76" s="17"/>
      <c r="I76" s="17"/>
      <c r="J76" s="17"/>
      <c r="K76" s="17"/>
      <c r="L76" s="17"/>
      <c r="M76" s="17"/>
      <c r="N76" s="17"/>
      <c r="O76" s="17"/>
      <c r="P76" s="17"/>
    </row>
    <row r="77" spans="2:16" x14ac:dyDescent="0.2">
      <c r="B77" s="17"/>
      <c r="C77" s="17"/>
      <c r="D77" s="17"/>
      <c r="E77" s="17"/>
      <c r="F77" s="128"/>
      <c r="G77" s="128"/>
      <c r="H77" s="17"/>
      <c r="I77" s="17"/>
      <c r="J77" s="17"/>
      <c r="K77" s="17"/>
      <c r="L77" s="17"/>
      <c r="M77" s="17"/>
      <c r="N77" s="17"/>
      <c r="O77" s="17"/>
      <c r="P77" s="17"/>
    </row>
    <row r="78" spans="2:16" x14ac:dyDescent="0.2">
      <c r="B78" s="17"/>
      <c r="C78" s="17"/>
      <c r="D78" s="17"/>
      <c r="E78" s="17"/>
      <c r="F78" s="128"/>
      <c r="G78" s="128"/>
      <c r="H78" s="17"/>
      <c r="I78" s="17"/>
      <c r="J78" s="17"/>
      <c r="K78" s="17"/>
      <c r="L78" s="17"/>
      <c r="M78" s="17"/>
      <c r="N78" s="17"/>
      <c r="O78" s="17"/>
      <c r="P78" s="17"/>
    </row>
    <row r="79" spans="2:16" x14ac:dyDescent="0.2">
      <c r="B79" s="17"/>
      <c r="C79" s="17"/>
      <c r="D79" s="17"/>
      <c r="E79" s="17"/>
      <c r="F79" s="128"/>
      <c r="G79" s="128"/>
      <c r="H79" s="17"/>
      <c r="I79" s="17"/>
      <c r="J79" s="17"/>
      <c r="K79" s="17"/>
      <c r="L79" s="17"/>
      <c r="M79" s="17"/>
      <c r="N79" s="17"/>
      <c r="O79" s="17"/>
      <c r="P79" s="17"/>
    </row>
    <row r="80" spans="2:16" x14ac:dyDescent="0.2">
      <c r="B80" s="17"/>
      <c r="C80" s="17"/>
      <c r="D80" s="17"/>
      <c r="E80" s="17"/>
      <c r="F80" s="128"/>
      <c r="G80" s="128"/>
      <c r="H80" s="17"/>
      <c r="I80" s="17"/>
      <c r="J80" s="17"/>
      <c r="K80" s="17"/>
      <c r="L80" s="17"/>
      <c r="M80" s="17"/>
      <c r="N80" s="17"/>
      <c r="O80" s="17"/>
      <c r="P80" s="17"/>
    </row>
    <row r="81" spans="2:16" x14ac:dyDescent="0.2">
      <c r="B81" s="17"/>
      <c r="C81" s="17"/>
      <c r="D81" s="17"/>
      <c r="E81" s="17"/>
      <c r="F81" s="128"/>
      <c r="G81" s="128"/>
      <c r="H81" s="17"/>
      <c r="I81" s="17"/>
      <c r="J81" s="17"/>
      <c r="K81" s="17"/>
      <c r="L81" s="17"/>
      <c r="M81" s="17"/>
      <c r="N81" s="17"/>
      <c r="O81" s="17"/>
      <c r="P81" s="17"/>
    </row>
    <row r="82" spans="2:16" x14ac:dyDescent="0.2">
      <c r="B82" s="17"/>
      <c r="C82" s="17"/>
      <c r="D82" s="17"/>
      <c r="E82" s="17"/>
      <c r="F82" s="128"/>
      <c r="G82" s="128"/>
      <c r="H82" s="17"/>
      <c r="I82" s="17"/>
      <c r="J82" s="17"/>
      <c r="K82" s="17"/>
      <c r="L82" s="17"/>
      <c r="M82" s="17"/>
      <c r="N82" s="17"/>
      <c r="O82" s="17"/>
      <c r="P82" s="17"/>
    </row>
    <row r="83" spans="2:16" x14ac:dyDescent="0.2">
      <c r="B83" s="17"/>
      <c r="C83" s="17"/>
      <c r="D83" s="17"/>
      <c r="E83" s="17"/>
      <c r="F83" s="128"/>
      <c r="G83" s="128"/>
      <c r="H83" s="17"/>
      <c r="I83" s="17"/>
      <c r="J83" s="17"/>
      <c r="K83" s="17"/>
      <c r="L83" s="17"/>
      <c r="M83" s="17"/>
      <c r="N83" s="17"/>
      <c r="O83" s="17"/>
      <c r="P83" s="17"/>
    </row>
    <row r="84" spans="2:16" x14ac:dyDescent="0.2">
      <c r="B84" s="17"/>
      <c r="C84" s="17"/>
      <c r="D84" s="17"/>
      <c r="E84" s="17"/>
      <c r="F84" s="128"/>
      <c r="G84" s="128"/>
      <c r="H84" s="17"/>
      <c r="I84" s="17"/>
      <c r="J84" s="17"/>
      <c r="K84" s="17"/>
      <c r="L84" s="17"/>
      <c r="M84" s="17"/>
      <c r="N84" s="17"/>
      <c r="O84" s="17"/>
      <c r="P84" s="17"/>
    </row>
    <row r="85" spans="2:16" x14ac:dyDescent="0.2">
      <c r="B85" s="17"/>
      <c r="C85" s="17"/>
      <c r="D85" s="17"/>
      <c r="E85" s="17"/>
      <c r="F85" s="128"/>
      <c r="G85" s="128"/>
      <c r="H85" s="17"/>
      <c r="I85" s="17"/>
      <c r="J85" s="17"/>
      <c r="K85" s="17"/>
      <c r="L85" s="17"/>
      <c r="M85" s="17"/>
      <c r="N85" s="17"/>
      <c r="O85" s="17"/>
      <c r="P85" s="17"/>
    </row>
    <row r="86" spans="2:16" x14ac:dyDescent="0.2">
      <c r="B86" s="17"/>
      <c r="C86" s="17"/>
      <c r="D86" s="17"/>
      <c r="E86" s="17"/>
      <c r="F86" s="128"/>
      <c r="G86" s="128"/>
      <c r="H86" s="17"/>
      <c r="I86" s="17"/>
      <c r="J86" s="17"/>
      <c r="K86" s="17"/>
      <c r="L86" s="17"/>
      <c r="M86" s="17"/>
      <c r="N86" s="17"/>
      <c r="O86" s="17"/>
      <c r="P86" s="17"/>
    </row>
    <row r="87" spans="2:16" x14ac:dyDescent="0.2">
      <c r="B87" s="17"/>
      <c r="C87" s="17"/>
      <c r="D87" s="17"/>
      <c r="E87" s="17"/>
      <c r="F87" s="128"/>
      <c r="G87" s="128"/>
      <c r="H87" s="17"/>
      <c r="I87" s="17"/>
      <c r="J87" s="17"/>
      <c r="K87" s="17"/>
      <c r="L87" s="17"/>
      <c r="M87" s="17"/>
      <c r="N87" s="17"/>
      <c r="O87" s="17"/>
      <c r="P87" s="17"/>
    </row>
    <row r="88" spans="2:16" x14ac:dyDescent="0.2">
      <c r="B88" s="17"/>
      <c r="C88" s="17"/>
      <c r="D88" s="17"/>
      <c r="E88" s="17"/>
      <c r="F88" s="128"/>
      <c r="G88" s="128"/>
      <c r="H88" s="17"/>
      <c r="I88" s="17"/>
      <c r="J88" s="17"/>
      <c r="K88" s="17"/>
      <c r="L88" s="17"/>
      <c r="M88" s="17"/>
      <c r="N88" s="17"/>
      <c r="O88" s="17"/>
      <c r="P88" s="17"/>
    </row>
    <row r="89" spans="2:16" x14ac:dyDescent="0.2">
      <c r="B89" s="17"/>
      <c r="C89" s="17"/>
      <c r="D89" s="17"/>
      <c r="E89" s="17"/>
      <c r="F89" s="128"/>
      <c r="G89" s="128"/>
      <c r="H89" s="17"/>
      <c r="I89" s="17"/>
      <c r="J89" s="17"/>
      <c r="K89" s="17"/>
      <c r="L89" s="17"/>
      <c r="M89" s="17"/>
      <c r="N89" s="17"/>
      <c r="O89" s="17"/>
      <c r="P89" s="17"/>
    </row>
    <row r="90" spans="2:16" x14ac:dyDescent="0.2">
      <c r="B90" s="17"/>
      <c r="C90" s="17"/>
      <c r="D90" s="17"/>
      <c r="E90" s="17"/>
      <c r="F90" s="128"/>
      <c r="G90" s="128"/>
      <c r="H90" s="17"/>
      <c r="I90" s="17"/>
      <c r="J90" s="17"/>
      <c r="K90" s="17"/>
      <c r="L90" s="17"/>
      <c r="M90" s="17"/>
      <c r="N90" s="17"/>
      <c r="O90" s="17"/>
      <c r="P90" s="17"/>
    </row>
    <row r="91" spans="2:16" x14ac:dyDescent="0.2">
      <c r="B91" s="17"/>
      <c r="C91" s="17"/>
      <c r="D91" s="17"/>
      <c r="E91" s="17"/>
      <c r="F91" s="128"/>
      <c r="G91" s="128"/>
      <c r="H91" s="17"/>
      <c r="I91" s="17"/>
      <c r="J91" s="17"/>
      <c r="K91" s="17"/>
      <c r="L91" s="17"/>
      <c r="M91" s="17"/>
      <c r="N91" s="17"/>
      <c r="O91" s="17"/>
      <c r="P91" s="17"/>
    </row>
    <row r="92" spans="2:16" x14ac:dyDescent="0.2">
      <c r="B92" s="17"/>
      <c r="C92" s="17"/>
      <c r="D92" s="17"/>
      <c r="E92" s="17"/>
      <c r="F92" s="128"/>
      <c r="G92" s="128"/>
      <c r="H92" s="17"/>
      <c r="I92" s="17"/>
      <c r="J92" s="17"/>
      <c r="K92" s="17"/>
      <c r="L92" s="17"/>
      <c r="M92" s="17"/>
      <c r="N92" s="17"/>
      <c r="O92" s="17"/>
      <c r="P92" s="17"/>
    </row>
    <row r="93" spans="2:16" x14ac:dyDescent="0.2">
      <c r="B93" s="17"/>
      <c r="C93" s="17"/>
      <c r="D93" s="17"/>
      <c r="E93" s="17"/>
      <c r="F93" s="128"/>
      <c r="G93" s="128"/>
      <c r="H93" s="17"/>
      <c r="I93" s="17"/>
      <c r="J93" s="17"/>
      <c r="K93" s="17"/>
      <c r="L93" s="17"/>
      <c r="M93" s="17"/>
      <c r="N93" s="17"/>
      <c r="O93" s="17"/>
      <c r="P93" s="17"/>
    </row>
    <row r="94" spans="2:16" x14ac:dyDescent="0.2">
      <c r="B94" s="17"/>
      <c r="C94" s="17"/>
      <c r="D94" s="17"/>
      <c r="E94" s="17"/>
      <c r="F94" s="128"/>
      <c r="G94" s="128"/>
      <c r="H94" s="17"/>
      <c r="I94" s="17"/>
      <c r="J94" s="17"/>
      <c r="K94" s="17"/>
      <c r="L94" s="17"/>
      <c r="M94" s="17"/>
      <c r="N94" s="17"/>
      <c r="O94" s="17"/>
      <c r="P94" s="17"/>
    </row>
    <row r="95" spans="2:16" x14ac:dyDescent="0.2">
      <c r="B95" s="17"/>
      <c r="C95" s="17"/>
      <c r="D95" s="17"/>
      <c r="E95" s="17"/>
      <c r="F95" s="128"/>
      <c r="G95" s="128"/>
      <c r="H95" s="17"/>
      <c r="I95" s="17"/>
      <c r="J95" s="17"/>
      <c r="K95" s="17"/>
      <c r="L95" s="17"/>
      <c r="M95" s="17"/>
      <c r="N95" s="17"/>
      <c r="O95" s="17"/>
      <c r="P95" s="17"/>
    </row>
    <row r="96" spans="2:16" x14ac:dyDescent="0.2">
      <c r="B96" s="17"/>
      <c r="C96" s="17"/>
      <c r="D96" s="17"/>
      <c r="E96" s="17"/>
      <c r="F96" s="128"/>
      <c r="G96" s="128"/>
      <c r="H96" s="17"/>
      <c r="I96" s="17"/>
      <c r="J96" s="17"/>
      <c r="K96" s="17"/>
      <c r="L96" s="17"/>
      <c r="M96" s="17"/>
      <c r="N96" s="17"/>
      <c r="O96" s="17"/>
      <c r="P96" s="17"/>
    </row>
    <row r="97" spans="2:16" x14ac:dyDescent="0.2">
      <c r="B97" s="17"/>
      <c r="C97" s="17"/>
      <c r="D97" s="17"/>
      <c r="E97" s="17"/>
      <c r="F97" s="128"/>
      <c r="G97" s="128"/>
      <c r="H97" s="17"/>
      <c r="I97" s="17"/>
      <c r="J97" s="17"/>
      <c r="K97" s="17"/>
      <c r="L97" s="17"/>
      <c r="M97" s="17"/>
      <c r="N97" s="17"/>
      <c r="O97" s="17"/>
      <c r="P97" s="17"/>
    </row>
    <row r="98" spans="2:16" x14ac:dyDescent="0.2">
      <c r="B98" s="17"/>
      <c r="C98" s="17"/>
      <c r="D98" s="17"/>
      <c r="E98" s="17"/>
      <c r="F98" s="128"/>
      <c r="G98" s="128"/>
      <c r="H98" s="17"/>
      <c r="I98" s="17"/>
      <c r="J98" s="17"/>
      <c r="K98" s="17"/>
      <c r="L98" s="17"/>
      <c r="M98" s="17"/>
      <c r="N98" s="17"/>
      <c r="O98" s="17"/>
      <c r="P98" s="17"/>
    </row>
    <row r="99" spans="2:16" x14ac:dyDescent="0.2">
      <c r="B99" s="17"/>
      <c r="C99" s="17"/>
      <c r="D99" s="17"/>
      <c r="E99" s="17"/>
      <c r="F99" s="128"/>
      <c r="G99" s="128"/>
      <c r="H99" s="17"/>
      <c r="I99" s="17"/>
      <c r="J99" s="17"/>
      <c r="K99" s="17"/>
      <c r="L99" s="17"/>
      <c r="M99" s="17"/>
      <c r="N99" s="17"/>
      <c r="O99" s="17"/>
      <c r="P99" s="17"/>
    </row>
    <row r="100" spans="2:16" x14ac:dyDescent="0.2">
      <c r="B100" s="17"/>
      <c r="C100" s="17"/>
      <c r="D100" s="17"/>
      <c r="E100" s="17"/>
      <c r="F100" s="128"/>
      <c r="G100" s="128"/>
      <c r="H100" s="17"/>
      <c r="I100" s="17"/>
      <c r="J100" s="17"/>
      <c r="K100" s="17"/>
      <c r="L100" s="17"/>
      <c r="M100" s="17"/>
      <c r="N100" s="17"/>
      <c r="O100" s="17"/>
      <c r="P100" s="17"/>
    </row>
    <row r="101" spans="2:16" x14ac:dyDescent="0.2">
      <c r="B101" s="17"/>
      <c r="C101" s="17"/>
      <c r="D101" s="17"/>
      <c r="E101" s="17"/>
      <c r="F101" s="128"/>
      <c r="G101" s="128"/>
      <c r="H101" s="17"/>
      <c r="I101" s="17"/>
      <c r="J101" s="17"/>
      <c r="K101" s="17"/>
      <c r="L101" s="17"/>
      <c r="M101" s="17"/>
      <c r="N101" s="17"/>
      <c r="O101" s="17"/>
      <c r="P101" s="17"/>
    </row>
    <row r="102" spans="2:16" x14ac:dyDescent="0.2">
      <c r="B102" s="17"/>
      <c r="C102" s="17"/>
      <c r="D102" s="17"/>
      <c r="E102" s="17"/>
      <c r="F102" s="128"/>
      <c r="G102" s="128"/>
      <c r="H102" s="17"/>
      <c r="I102" s="17"/>
      <c r="J102" s="17"/>
      <c r="K102" s="17"/>
      <c r="L102" s="17"/>
      <c r="M102" s="17"/>
      <c r="N102" s="17"/>
      <c r="O102" s="17"/>
      <c r="P102" s="17"/>
    </row>
    <row r="103" spans="2:16" x14ac:dyDescent="0.2">
      <c r="B103" s="17"/>
      <c r="C103" s="17"/>
      <c r="D103" s="17"/>
      <c r="E103" s="17"/>
      <c r="F103" s="128"/>
      <c r="G103" s="128"/>
      <c r="H103" s="17"/>
      <c r="I103" s="17"/>
      <c r="J103" s="17"/>
      <c r="K103" s="17"/>
      <c r="L103" s="17"/>
      <c r="M103" s="17"/>
      <c r="N103" s="17"/>
      <c r="O103" s="17"/>
      <c r="P103" s="17"/>
    </row>
    <row r="104" spans="2:16" x14ac:dyDescent="0.2">
      <c r="B104" s="17"/>
      <c r="C104" s="17"/>
      <c r="D104" s="17"/>
      <c r="E104" s="17"/>
      <c r="F104" s="128"/>
      <c r="G104" s="128"/>
      <c r="H104" s="17"/>
      <c r="I104" s="17"/>
      <c r="J104" s="17"/>
      <c r="K104" s="17"/>
      <c r="L104" s="17"/>
      <c r="M104" s="17"/>
      <c r="N104" s="17"/>
      <c r="O104" s="17"/>
      <c r="P104" s="17"/>
    </row>
    <row r="105" spans="2:16" x14ac:dyDescent="0.2">
      <c r="B105" s="17"/>
      <c r="C105" s="17"/>
      <c r="D105" s="17"/>
      <c r="E105" s="17"/>
      <c r="F105" s="128"/>
      <c r="G105" s="128"/>
      <c r="H105" s="17"/>
      <c r="I105" s="17"/>
      <c r="J105" s="17"/>
      <c r="K105" s="17"/>
      <c r="L105" s="17"/>
      <c r="M105" s="17"/>
      <c r="N105" s="17"/>
      <c r="O105" s="17"/>
      <c r="P105" s="17"/>
    </row>
    <row r="106" spans="2:16" x14ac:dyDescent="0.2">
      <c r="B106" s="17"/>
      <c r="C106" s="17"/>
      <c r="D106" s="17"/>
      <c r="E106" s="17"/>
      <c r="F106" s="128"/>
      <c r="G106" s="128"/>
      <c r="H106" s="17"/>
      <c r="I106" s="17"/>
      <c r="J106" s="17"/>
      <c r="K106" s="17"/>
      <c r="L106" s="17"/>
      <c r="M106" s="17"/>
      <c r="N106" s="17"/>
      <c r="O106" s="17"/>
      <c r="P106" s="17"/>
    </row>
    <row r="107" spans="2:16" x14ac:dyDescent="0.2">
      <c r="B107" s="17"/>
      <c r="C107" s="17"/>
      <c r="D107" s="17"/>
      <c r="E107" s="17"/>
      <c r="F107" s="128"/>
      <c r="G107" s="128"/>
      <c r="H107" s="17"/>
      <c r="I107" s="17"/>
      <c r="J107" s="17"/>
      <c r="K107" s="17"/>
      <c r="L107" s="17"/>
      <c r="M107" s="17"/>
      <c r="N107" s="17"/>
      <c r="O107" s="17"/>
      <c r="P107" s="17"/>
    </row>
    <row r="108" spans="2:16" x14ac:dyDescent="0.2">
      <c r="B108" s="17"/>
      <c r="C108" s="17"/>
      <c r="D108" s="17"/>
      <c r="E108" s="17"/>
      <c r="F108" s="128"/>
      <c r="G108" s="128"/>
      <c r="H108" s="17"/>
      <c r="I108" s="17"/>
      <c r="J108" s="17"/>
      <c r="K108" s="17"/>
      <c r="L108" s="17"/>
      <c r="M108" s="17"/>
      <c r="N108" s="17"/>
      <c r="O108" s="17"/>
      <c r="P108" s="17"/>
    </row>
    <row r="109" spans="2:16" x14ac:dyDescent="0.2">
      <c r="B109" s="17"/>
      <c r="C109" s="17"/>
      <c r="D109" s="17"/>
      <c r="E109" s="17"/>
      <c r="F109" s="128"/>
      <c r="G109" s="128"/>
      <c r="H109" s="17"/>
      <c r="I109" s="17"/>
      <c r="J109" s="17"/>
      <c r="K109" s="17"/>
      <c r="L109" s="17"/>
      <c r="M109" s="17"/>
      <c r="N109" s="17"/>
      <c r="O109" s="17"/>
      <c r="P109" s="17"/>
    </row>
    <row r="110" spans="2:16" x14ac:dyDescent="0.2">
      <c r="B110" s="17"/>
      <c r="C110" s="17"/>
      <c r="D110" s="17"/>
      <c r="E110" s="17"/>
      <c r="F110" s="128"/>
      <c r="G110" s="128"/>
      <c r="H110" s="17"/>
      <c r="I110" s="17"/>
      <c r="J110" s="17"/>
      <c r="K110" s="17"/>
      <c r="L110" s="17"/>
      <c r="M110" s="17"/>
      <c r="N110" s="17"/>
      <c r="O110" s="17"/>
      <c r="P110" s="17"/>
    </row>
    <row r="111" spans="2:16" x14ac:dyDescent="0.2">
      <c r="B111" s="17"/>
      <c r="C111" s="17"/>
      <c r="D111" s="17"/>
      <c r="E111" s="17"/>
      <c r="F111" s="128"/>
      <c r="G111" s="128"/>
      <c r="H111" s="17"/>
      <c r="I111" s="17"/>
      <c r="J111" s="17"/>
      <c r="K111" s="17"/>
      <c r="L111" s="17"/>
      <c r="M111" s="17"/>
      <c r="N111" s="17"/>
      <c r="O111" s="17"/>
      <c r="P111" s="17"/>
    </row>
    <row r="112" spans="2:16" x14ac:dyDescent="0.2">
      <c r="B112" s="17"/>
      <c r="C112" s="17"/>
      <c r="D112" s="17"/>
      <c r="E112" s="17"/>
      <c r="F112" s="128"/>
      <c r="G112" s="128"/>
      <c r="H112" s="17"/>
      <c r="I112" s="17"/>
      <c r="J112" s="17"/>
      <c r="K112" s="17"/>
      <c r="L112" s="17"/>
      <c r="M112" s="17"/>
      <c r="N112" s="17"/>
      <c r="O112" s="17"/>
      <c r="P112" s="17"/>
    </row>
    <row r="113" spans="2:16" x14ac:dyDescent="0.2">
      <c r="B113" s="17"/>
      <c r="C113" s="17"/>
      <c r="D113" s="17"/>
      <c r="E113" s="17"/>
      <c r="F113" s="128"/>
      <c r="G113" s="128"/>
      <c r="H113" s="17"/>
      <c r="I113" s="17"/>
      <c r="J113" s="17"/>
      <c r="K113" s="17"/>
      <c r="L113" s="17"/>
      <c r="M113" s="17"/>
      <c r="N113" s="17"/>
      <c r="O113" s="17"/>
      <c r="P113" s="17"/>
    </row>
    <row r="114" spans="2:16" x14ac:dyDescent="0.2">
      <c r="B114" s="17"/>
      <c r="C114" s="17"/>
      <c r="D114" s="17"/>
      <c r="E114" s="17"/>
      <c r="F114" s="128"/>
      <c r="G114" s="128"/>
      <c r="H114" s="17"/>
      <c r="I114" s="17"/>
      <c r="J114" s="17"/>
      <c r="K114" s="17"/>
      <c r="L114" s="17"/>
      <c r="M114" s="17"/>
      <c r="N114" s="17"/>
      <c r="O114" s="17"/>
      <c r="P114" s="17"/>
    </row>
    <row r="115" spans="2:16" x14ac:dyDescent="0.2">
      <c r="B115" s="17"/>
      <c r="C115" s="17"/>
      <c r="D115" s="17"/>
      <c r="E115" s="17"/>
      <c r="F115" s="128"/>
      <c r="G115" s="128"/>
      <c r="H115" s="17"/>
      <c r="I115" s="17"/>
      <c r="J115" s="17"/>
      <c r="K115" s="17"/>
      <c r="L115" s="17"/>
      <c r="M115" s="17"/>
      <c r="N115" s="17"/>
      <c r="O115" s="17"/>
      <c r="P115" s="17"/>
    </row>
    <row r="116" spans="2:16" x14ac:dyDescent="0.2">
      <c r="B116" s="17"/>
      <c r="C116" s="17"/>
      <c r="D116" s="17"/>
      <c r="E116" s="17"/>
      <c r="F116" s="128"/>
      <c r="G116" s="128"/>
      <c r="H116" s="17"/>
      <c r="I116" s="17"/>
      <c r="J116" s="17"/>
      <c r="K116" s="17"/>
      <c r="L116" s="17"/>
      <c r="M116" s="17"/>
      <c r="N116" s="17"/>
      <c r="O116" s="17"/>
      <c r="P116" s="17"/>
    </row>
    <row r="117" spans="2:16" x14ac:dyDescent="0.2">
      <c r="B117" s="17"/>
      <c r="C117" s="17"/>
      <c r="D117" s="17"/>
      <c r="E117" s="17"/>
      <c r="F117" s="128"/>
      <c r="G117" s="128"/>
      <c r="H117" s="17"/>
      <c r="I117" s="17"/>
      <c r="J117" s="17"/>
      <c r="K117" s="17"/>
      <c r="L117" s="17"/>
      <c r="M117" s="17"/>
      <c r="N117" s="17"/>
      <c r="O117" s="17"/>
      <c r="P117" s="17"/>
    </row>
    <row r="118" spans="2:16" x14ac:dyDescent="0.2">
      <c r="B118" s="17"/>
      <c r="C118" s="17"/>
      <c r="D118" s="17"/>
      <c r="E118" s="17"/>
      <c r="F118" s="128"/>
      <c r="G118" s="128"/>
      <c r="H118" s="17"/>
      <c r="I118" s="17"/>
      <c r="J118" s="17"/>
      <c r="K118" s="17"/>
      <c r="L118" s="17"/>
      <c r="M118" s="17"/>
      <c r="N118" s="17"/>
      <c r="O118" s="17"/>
      <c r="P118" s="17"/>
    </row>
    <row r="119" spans="2:16" x14ac:dyDescent="0.2">
      <c r="B119" s="17"/>
      <c r="C119" s="17"/>
      <c r="D119" s="17"/>
      <c r="E119" s="17"/>
      <c r="F119" s="128"/>
      <c r="G119" s="128"/>
      <c r="H119" s="17"/>
      <c r="I119" s="17"/>
      <c r="J119" s="17"/>
      <c r="K119" s="17"/>
      <c r="L119" s="17"/>
      <c r="M119" s="17"/>
      <c r="N119" s="17"/>
      <c r="O119" s="17"/>
      <c r="P119" s="17"/>
    </row>
    <row r="120" spans="2:16" x14ac:dyDescent="0.2">
      <c r="B120" s="17"/>
      <c r="C120" s="17"/>
      <c r="D120" s="17"/>
      <c r="E120" s="17"/>
      <c r="F120" s="128"/>
      <c r="G120" s="128"/>
      <c r="H120" s="17"/>
      <c r="I120" s="17"/>
      <c r="J120" s="17"/>
      <c r="K120" s="17"/>
      <c r="L120" s="17"/>
      <c r="M120" s="17"/>
      <c r="N120" s="17"/>
      <c r="O120" s="17"/>
      <c r="P120" s="17"/>
    </row>
    <row r="121" spans="2:16" x14ac:dyDescent="0.2">
      <c r="B121" s="17"/>
      <c r="C121" s="17"/>
      <c r="D121" s="17"/>
      <c r="E121" s="17"/>
      <c r="F121" s="128"/>
      <c r="G121" s="128"/>
      <c r="H121" s="17"/>
      <c r="I121" s="17"/>
      <c r="J121" s="17"/>
      <c r="K121" s="17"/>
      <c r="L121" s="17"/>
      <c r="M121" s="17"/>
      <c r="N121" s="17"/>
      <c r="O121" s="17"/>
      <c r="P121" s="17"/>
    </row>
    <row r="122" spans="2:16" x14ac:dyDescent="0.2">
      <c r="B122" s="17"/>
      <c r="C122" s="17"/>
      <c r="D122" s="17"/>
      <c r="E122" s="17"/>
      <c r="F122" s="128"/>
      <c r="G122" s="128"/>
      <c r="H122" s="17"/>
      <c r="I122" s="17"/>
      <c r="J122" s="17"/>
      <c r="K122" s="17"/>
      <c r="L122" s="17"/>
      <c r="M122" s="17"/>
      <c r="N122" s="17"/>
      <c r="O122" s="17"/>
      <c r="P122" s="17"/>
    </row>
    <row r="123" spans="2:16" x14ac:dyDescent="0.2">
      <c r="B123" s="17"/>
      <c r="C123" s="17"/>
      <c r="D123" s="17"/>
      <c r="E123" s="17"/>
      <c r="F123" s="128"/>
      <c r="G123" s="128"/>
      <c r="H123" s="17"/>
      <c r="I123" s="17"/>
      <c r="J123" s="17"/>
      <c r="K123" s="17"/>
      <c r="L123" s="17"/>
      <c r="M123" s="17"/>
      <c r="N123" s="17"/>
      <c r="O123" s="17"/>
      <c r="P123" s="17"/>
    </row>
    <row r="124" spans="2:16" x14ac:dyDescent="0.2">
      <c r="B124" s="17"/>
      <c r="C124" s="17"/>
      <c r="D124" s="17"/>
      <c r="E124" s="17"/>
      <c r="F124" s="128"/>
      <c r="G124" s="128"/>
      <c r="H124" s="17"/>
      <c r="I124" s="17"/>
      <c r="J124" s="17"/>
      <c r="K124" s="17"/>
      <c r="L124" s="17"/>
      <c r="M124" s="17"/>
      <c r="N124" s="17"/>
      <c r="O124" s="17"/>
      <c r="P124" s="17"/>
    </row>
    <row r="125" spans="2:16" x14ac:dyDescent="0.2">
      <c r="B125" s="17"/>
      <c r="C125" s="17"/>
      <c r="D125" s="17"/>
      <c r="E125" s="17"/>
      <c r="F125" s="128"/>
      <c r="G125" s="128"/>
      <c r="H125" s="17"/>
      <c r="I125" s="17"/>
      <c r="J125" s="17"/>
      <c r="K125" s="17"/>
      <c r="L125" s="17"/>
      <c r="M125" s="17"/>
      <c r="N125" s="17"/>
      <c r="O125" s="17"/>
      <c r="P125" s="17"/>
    </row>
    <row r="126" spans="2:16" x14ac:dyDescent="0.2">
      <c r="B126" s="17"/>
      <c r="C126" s="17"/>
      <c r="D126" s="17"/>
      <c r="E126" s="17"/>
      <c r="F126" s="128"/>
      <c r="G126" s="128"/>
      <c r="H126" s="17"/>
      <c r="I126" s="17"/>
      <c r="J126" s="17"/>
      <c r="K126" s="17"/>
      <c r="L126" s="17"/>
      <c r="M126" s="17"/>
      <c r="N126" s="17"/>
      <c r="O126" s="17"/>
      <c r="P126" s="17"/>
    </row>
    <row r="127" spans="2:16" x14ac:dyDescent="0.2">
      <c r="B127" s="17"/>
      <c r="C127" s="17"/>
      <c r="D127" s="17"/>
      <c r="E127" s="17"/>
      <c r="F127" s="128"/>
      <c r="G127" s="128"/>
      <c r="H127" s="17"/>
      <c r="I127" s="17"/>
      <c r="J127" s="17"/>
      <c r="K127" s="17"/>
      <c r="L127" s="17"/>
      <c r="M127" s="17"/>
      <c r="N127" s="17"/>
      <c r="O127" s="17"/>
      <c r="P127" s="17"/>
    </row>
    <row r="128" spans="2:16" x14ac:dyDescent="0.2">
      <c r="B128" s="17"/>
      <c r="C128" s="17"/>
      <c r="D128" s="17"/>
      <c r="E128" s="17"/>
      <c r="F128" s="128"/>
      <c r="G128" s="128"/>
      <c r="H128" s="17"/>
      <c r="I128" s="17"/>
      <c r="J128" s="17"/>
      <c r="K128" s="17"/>
      <c r="L128" s="17"/>
      <c r="M128" s="17"/>
      <c r="N128" s="17"/>
      <c r="O128" s="17"/>
      <c r="P128" s="17"/>
    </row>
    <row r="129" spans="2:16" x14ac:dyDescent="0.2">
      <c r="B129" s="17"/>
      <c r="C129" s="17"/>
      <c r="D129" s="17"/>
      <c r="E129" s="17"/>
      <c r="F129" s="128"/>
      <c r="G129" s="128"/>
      <c r="H129" s="17"/>
      <c r="I129" s="17"/>
      <c r="J129" s="17"/>
      <c r="K129" s="17"/>
      <c r="L129" s="17"/>
      <c r="M129" s="17"/>
      <c r="N129" s="17"/>
      <c r="O129" s="17"/>
      <c r="P129" s="17"/>
    </row>
    <row r="130" spans="2:16" x14ac:dyDescent="0.2">
      <c r="B130" s="17"/>
      <c r="C130" s="17"/>
      <c r="D130" s="17"/>
      <c r="E130" s="17"/>
      <c r="F130" s="128"/>
      <c r="G130" s="128"/>
      <c r="H130" s="17"/>
      <c r="I130" s="17"/>
      <c r="J130" s="17"/>
      <c r="K130" s="17"/>
      <c r="L130" s="17"/>
      <c r="M130" s="17"/>
      <c r="N130" s="17"/>
      <c r="O130" s="17"/>
      <c r="P130" s="17"/>
    </row>
    <row r="131" spans="2:16" x14ac:dyDescent="0.2">
      <c r="B131" s="17"/>
      <c r="C131" s="17"/>
      <c r="D131" s="17"/>
      <c r="E131" s="17"/>
      <c r="F131" s="128"/>
      <c r="G131" s="128"/>
      <c r="H131" s="17"/>
      <c r="I131" s="17"/>
      <c r="J131" s="17"/>
      <c r="K131" s="17"/>
      <c r="L131" s="17"/>
      <c r="M131" s="17"/>
      <c r="N131" s="17"/>
      <c r="O131" s="17"/>
      <c r="P131" s="17"/>
    </row>
    <row r="132" spans="2:16" x14ac:dyDescent="0.2">
      <c r="B132" s="17"/>
      <c r="C132" s="17"/>
      <c r="D132" s="17"/>
      <c r="E132" s="17"/>
      <c r="F132" s="128"/>
      <c r="G132" s="128"/>
      <c r="H132" s="17"/>
      <c r="I132" s="17"/>
      <c r="J132" s="17"/>
      <c r="K132" s="17"/>
      <c r="L132" s="17"/>
      <c r="M132" s="17"/>
      <c r="N132" s="17"/>
      <c r="O132" s="17"/>
      <c r="P132" s="17"/>
    </row>
    <row r="133" spans="2:16" x14ac:dyDescent="0.2">
      <c r="B133" s="17"/>
      <c r="C133" s="17"/>
      <c r="D133" s="17"/>
      <c r="E133" s="17"/>
      <c r="F133" s="128"/>
      <c r="G133" s="128"/>
      <c r="H133" s="17"/>
      <c r="I133" s="17"/>
      <c r="J133" s="17"/>
      <c r="K133" s="17"/>
      <c r="L133" s="17"/>
      <c r="M133" s="17"/>
      <c r="N133" s="17"/>
      <c r="O133" s="17"/>
      <c r="P133" s="17"/>
    </row>
    <row r="134" spans="2:16" x14ac:dyDescent="0.2">
      <c r="B134" s="17"/>
      <c r="C134" s="17"/>
      <c r="D134" s="17"/>
      <c r="E134" s="17"/>
      <c r="F134" s="128"/>
      <c r="G134" s="128"/>
      <c r="H134" s="17"/>
      <c r="I134" s="17"/>
      <c r="J134" s="17"/>
      <c r="K134" s="17"/>
      <c r="L134" s="17"/>
      <c r="M134" s="17"/>
      <c r="N134" s="17"/>
      <c r="O134" s="17"/>
      <c r="P134" s="17"/>
    </row>
    <row r="135" spans="2:16" x14ac:dyDescent="0.2">
      <c r="B135" s="17"/>
      <c r="C135" s="17"/>
      <c r="D135" s="17"/>
      <c r="E135" s="17"/>
      <c r="F135" s="128"/>
      <c r="G135" s="128"/>
      <c r="H135" s="17"/>
      <c r="I135" s="17"/>
      <c r="J135" s="17"/>
      <c r="K135" s="17"/>
      <c r="L135" s="17"/>
      <c r="M135" s="17"/>
      <c r="N135" s="17"/>
      <c r="O135" s="17"/>
      <c r="P135" s="17"/>
    </row>
    <row r="136" spans="2:16" x14ac:dyDescent="0.2">
      <c r="B136" s="17"/>
      <c r="C136" s="17"/>
      <c r="D136" s="17"/>
      <c r="E136" s="17"/>
      <c r="F136" s="128"/>
      <c r="G136" s="128"/>
      <c r="H136" s="17"/>
      <c r="I136" s="17"/>
      <c r="J136" s="17"/>
      <c r="K136" s="17"/>
      <c r="L136" s="17"/>
      <c r="M136" s="17"/>
      <c r="N136" s="17"/>
      <c r="O136" s="17"/>
      <c r="P136" s="17"/>
    </row>
    <row r="137" spans="2:16" x14ac:dyDescent="0.2">
      <c r="B137" s="17"/>
      <c r="C137" s="17"/>
      <c r="D137" s="17"/>
      <c r="E137" s="17"/>
      <c r="F137" s="128"/>
      <c r="G137" s="128"/>
      <c r="H137" s="17"/>
      <c r="I137" s="17"/>
      <c r="J137" s="17"/>
      <c r="K137" s="17"/>
      <c r="L137" s="17"/>
      <c r="M137" s="17"/>
      <c r="N137" s="17"/>
      <c r="O137" s="17"/>
      <c r="P137" s="17"/>
    </row>
    <row r="138" spans="2:16" x14ac:dyDescent="0.2">
      <c r="B138" s="17"/>
      <c r="C138" s="17"/>
      <c r="D138" s="17"/>
      <c r="E138" s="17"/>
      <c r="F138" s="128"/>
      <c r="G138" s="128"/>
      <c r="H138" s="17"/>
      <c r="I138" s="17"/>
      <c r="J138" s="17"/>
      <c r="K138" s="17"/>
      <c r="L138" s="17"/>
      <c r="M138" s="17"/>
      <c r="N138" s="17"/>
      <c r="O138" s="17"/>
      <c r="P138" s="17"/>
    </row>
    <row r="139" spans="2:16" x14ac:dyDescent="0.2">
      <c r="B139" s="17"/>
      <c r="C139" s="17"/>
      <c r="D139" s="17"/>
      <c r="E139" s="17"/>
      <c r="F139" s="128"/>
      <c r="G139" s="128"/>
      <c r="H139" s="17"/>
      <c r="I139" s="17"/>
      <c r="J139" s="17"/>
      <c r="K139" s="17"/>
      <c r="L139" s="17"/>
      <c r="M139" s="17"/>
      <c r="N139" s="17"/>
      <c r="O139" s="17"/>
      <c r="P139" s="17"/>
    </row>
    <row r="140" spans="2:16" x14ac:dyDescent="0.2">
      <c r="B140" s="17"/>
      <c r="C140" s="17"/>
      <c r="D140" s="17"/>
      <c r="E140" s="17"/>
      <c r="F140" s="128"/>
      <c r="G140" s="128"/>
      <c r="H140" s="17"/>
      <c r="I140" s="17"/>
      <c r="J140" s="17"/>
      <c r="K140" s="17"/>
      <c r="L140" s="17"/>
      <c r="M140" s="17"/>
      <c r="N140" s="17"/>
      <c r="O140" s="17"/>
      <c r="P140" s="17"/>
    </row>
    <row r="141" spans="2:16" x14ac:dyDescent="0.2">
      <c r="B141" s="17"/>
      <c r="C141" s="17"/>
      <c r="D141" s="17"/>
      <c r="E141" s="17"/>
      <c r="F141" s="128"/>
      <c r="G141" s="128"/>
      <c r="H141" s="17"/>
      <c r="I141" s="17"/>
      <c r="J141" s="17"/>
      <c r="K141" s="17"/>
      <c r="L141" s="17"/>
      <c r="M141" s="17"/>
      <c r="N141" s="17"/>
      <c r="O141" s="17"/>
      <c r="P141" s="17"/>
    </row>
    <row r="142" spans="2:16" x14ac:dyDescent="0.2">
      <c r="B142" s="17"/>
      <c r="C142" s="17"/>
      <c r="D142" s="17"/>
      <c r="E142" s="17"/>
      <c r="F142" s="128"/>
      <c r="G142" s="128"/>
      <c r="H142" s="17"/>
      <c r="I142" s="17"/>
      <c r="J142" s="17"/>
      <c r="K142" s="17"/>
      <c r="L142" s="17"/>
      <c r="M142" s="17"/>
      <c r="N142" s="17"/>
      <c r="O142" s="17"/>
      <c r="P142" s="17"/>
    </row>
    <row r="143" spans="2:16" x14ac:dyDescent="0.2">
      <c r="B143" s="17"/>
      <c r="C143" s="17"/>
      <c r="D143" s="17"/>
      <c r="E143" s="17"/>
      <c r="F143" s="128"/>
      <c r="G143" s="128"/>
      <c r="H143" s="17"/>
      <c r="I143" s="17"/>
      <c r="J143" s="17"/>
      <c r="K143" s="17"/>
      <c r="L143" s="17"/>
      <c r="M143" s="17"/>
      <c r="N143" s="17"/>
      <c r="O143" s="17"/>
      <c r="P143" s="17"/>
    </row>
    <row r="144" spans="2:16" x14ac:dyDescent="0.2">
      <c r="B144" s="17"/>
      <c r="C144" s="17"/>
      <c r="D144" s="17"/>
      <c r="E144" s="17"/>
      <c r="F144" s="128"/>
      <c r="G144" s="128"/>
      <c r="H144" s="17"/>
      <c r="I144" s="17"/>
      <c r="J144" s="17"/>
      <c r="K144" s="17"/>
      <c r="L144" s="17"/>
      <c r="M144" s="17"/>
      <c r="N144" s="17"/>
      <c r="O144" s="17"/>
      <c r="P144" s="17"/>
    </row>
    <row r="145" spans="2:16" x14ac:dyDescent="0.2">
      <c r="B145" s="17"/>
      <c r="C145" s="17"/>
      <c r="D145" s="17"/>
      <c r="E145" s="17"/>
      <c r="F145" s="128"/>
      <c r="G145" s="128"/>
      <c r="H145" s="17"/>
      <c r="I145" s="17"/>
      <c r="J145" s="17"/>
      <c r="K145" s="17"/>
      <c r="L145" s="17"/>
      <c r="M145" s="17"/>
      <c r="N145" s="17"/>
      <c r="O145" s="17"/>
      <c r="P145" s="17"/>
    </row>
    <row r="146" spans="2:16" x14ac:dyDescent="0.2">
      <c r="B146" s="17"/>
      <c r="C146" s="17"/>
      <c r="D146" s="17"/>
      <c r="E146" s="17"/>
      <c r="F146" s="128"/>
      <c r="G146" s="128"/>
      <c r="H146" s="17"/>
      <c r="I146" s="17"/>
      <c r="J146" s="17"/>
      <c r="K146" s="17"/>
      <c r="L146" s="17"/>
      <c r="M146" s="17"/>
      <c r="N146" s="17"/>
      <c r="O146" s="17"/>
      <c r="P146" s="17"/>
    </row>
    <row r="147" spans="2:16" x14ac:dyDescent="0.2">
      <c r="B147" s="17"/>
      <c r="C147" s="17"/>
      <c r="D147" s="17"/>
      <c r="E147" s="17"/>
      <c r="F147" s="128"/>
      <c r="G147" s="128"/>
      <c r="H147" s="17"/>
      <c r="I147" s="17"/>
      <c r="J147" s="17"/>
      <c r="K147" s="17"/>
      <c r="L147" s="17"/>
      <c r="M147" s="17"/>
      <c r="N147" s="17"/>
      <c r="O147" s="17"/>
      <c r="P147" s="17"/>
    </row>
    <row r="148" spans="2:16" x14ac:dyDescent="0.2">
      <c r="B148" s="17"/>
      <c r="C148" s="17"/>
      <c r="D148" s="17"/>
      <c r="E148" s="17"/>
      <c r="F148" s="128"/>
      <c r="G148" s="128"/>
      <c r="H148" s="17"/>
      <c r="I148" s="17"/>
      <c r="J148" s="17"/>
      <c r="K148" s="17"/>
      <c r="L148" s="17"/>
      <c r="M148" s="17"/>
      <c r="N148" s="17"/>
      <c r="O148" s="17"/>
      <c r="P148" s="17"/>
    </row>
    <row r="149" spans="2:16" x14ac:dyDescent="0.2">
      <c r="B149" s="17"/>
      <c r="C149" s="17"/>
      <c r="D149" s="17"/>
      <c r="E149" s="17"/>
      <c r="F149" s="128"/>
      <c r="G149" s="128"/>
      <c r="H149" s="17"/>
      <c r="I149" s="17"/>
      <c r="J149" s="17"/>
      <c r="K149" s="17"/>
      <c r="L149" s="17"/>
      <c r="M149" s="17"/>
      <c r="N149" s="17"/>
      <c r="O149" s="17"/>
      <c r="P149" s="17"/>
    </row>
    <row r="150" spans="2:16" x14ac:dyDescent="0.2">
      <c r="B150" s="17"/>
      <c r="C150" s="17"/>
      <c r="D150" s="17"/>
      <c r="E150" s="17"/>
      <c r="F150" s="128"/>
      <c r="G150" s="128"/>
      <c r="H150" s="17"/>
      <c r="I150" s="17"/>
      <c r="J150" s="17"/>
      <c r="K150" s="17"/>
      <c r="L150" s="17"/>
      <c r="M150" s="17"/>
      <c r="N150" s="17"/>
      <c r="O150" s="17"/>
      <c r="P150" s="17"/>
    </row>
    <row r="151" spans="2:16" x14ac:dyDescent="0.2">
      <c r="B151" s="17"/>
      <c r="C151" s="17"/>
      <c r="D151" s="17"/>
      <c r="E151" s="17"/>
      <c r="F151" s="128"/>
      <c r="G151" s="128"/>
      <c r="H151" s="17"/>
      <c r="I151" s="17"/>
      <c r="J151" s="17"/>
      <c r="K151" s="17"/>
      <c r="L151" s="17"/>
      <c r="M151" s="17"/>
      <c r="N151" s="17"/>
      <c r="O151" s="17"/>
      <c r="P151" s="17"/>
    </row>
    <row r="152" spans="2:16" x14ac:dyDescent="0.2">
      <c r="B152" s="17"/>
      <c r="C152" s="17"/>
      <c r="D152" s="17"/>
      <c r="E152" s="17"/>
      <c r="F152" s="128"/>
      <c r="G152" s="128"/>
      <c r="H152" s="17"/>
      <c r="I152" s="17"/>
      <c r="J152" s="17"/>
      <c r="K152" s="17"/>
      <c r="L152" s="17"/>
      <c r="M152" s="17"/>
      <c r="N152" s="17"/>
      <c r="O152" s="17"/>
      <c r="P152" s="17"/>
    </row>
    <row r="153" spans="2:16" x14ac:dyDescent="0.2">
      <c r="B153" s="17"/>
      <c r="C153" s="17"/>
      <c r="D153" s="17"/>
      <c r="E153" s="17"/>
      <c r="F153" s="128"/>
      <c r="G153" s="128"/>
      <c r="H153" s="17"/>
      <c r="I153" s="17"/>
      <c r="J153" s="17"/>
      <c r="K153" s="17"/>
      <c r="L153" s="17"/>
      <c r="M153" s="17"/>
      <c r="N153" s="17"/>
      <c r="O153" s="17"/>
      <c r="P153" s="17"/>
    </row>
    <row r="154" spans="2:16" x14ac:dyDescent="0.2">
      <c r="B154" s="17"/>
      <c r="C154" s="17"/>
      <c r="D154" s="17"/>
      <c r="E154" s="17"/>
      <c r="F154" s="128"/>
      <c r="G154" s="128"/>
      <c r="H154" s="17"/>
      <c r="I154" s="17"/>
      <c r="J154" s="17"/>
      <c r="K154" s="17"/>
      <c r="L154" s="17"/>
      <c r="M154" s="17"/>
      <c r="N154" s="17"/>
      <c r="O154" s="17"/>
      <c r="P154" s="17"/>
    </row>
    <row r="155" spans="2:16" x14ac:dyDescent="0.2">
      <c r="B155" s="17"/>
      <c r="C155" s="17"/>
      <c r="D155" s="17"/>
      <c r="E155" s="17"/>
      <c r="F155" s="128"/>
      <c r="G155" s="128"/>
      <c r="H155" s="17"/>
      <c r="I155" s="17"/>
      <c r="J155" s="17"/>
      <c r="K155" s="17"/>
      <c r="L155" s="17"/>
      <c r="M155" s="17"/>
      <c r="N155" s="17"/>
      <c r="O155" s="17"/>
      <c r="P155" s="17"/>
    </row>
    <row r="156" spans="2:16" x14ac:dyDescent="0.2">
      <c r="B156" s="17"/>
      <c r="C156" s="17"/>
      <c r="D156" s="17"/>
      <c r="E156" s="17"/>
      <c r="F156" s="128"/>
      <c r="G156" s="128"/>
      <c r="H156" s="17"/>
      <c r="I156" s="17"/>
      <c r="J156" s="17"/>
      <c r="K156" s="17"/>
      <c r="L156" s="17"/>
      <c r="M156" s="17"/>
      <c r="N156" s="17"/>
      <c r="O156" s="17"/>
      <c r="P156" s="17"/>
    </row>
    <row r="157" spans="2:16" x14ac:dyDescent="0.2">
      <c r="B157" s="17"/>
      <c r="C157" s="17"/>
      <c r="D157" s="17"/>
      <c r="E157" s="17"/>
      <c r="F157" s="128"/>
      <c r="G157" s="128"/>
      <c r="H157" s="17"/>
      <c r="I157" s="17"/>
      <c r="J157" s="17"/>
      <c r="K157" s="17"/>
      <c r="L157" s="17"/>
      <c r="M157" s="17"/>
      <c r="N157" s="17"/>
      <c r="O157" s="17"/>
      <c r="P157" s="17"/>
    </row>
    <row r="158" spans="2:16" x14ac:dyDescent="0.2">
      <c r="B158" s="17"/>
      <c r="C158" s="17"/>
      <c r="D158" s="17"/>
      <c r="E158" s="17"/>
      <c r="F158" s="128"/>
      <c r="G158" s="128"/>
      <c r="H158" s="17"/>
      <c r="I158" s="17"/>
      <c r="J158" s="17"/>
      <c r="K158" s="17"/>
      <c r="L158" s="17"/>
      <c r="M158" s="17"/>
      <c r="N158" s="17"/>
      <c r="O158" s="17"/>
      <c r="P158" s="17"/>
    </row>
    <row r="159" spans="2:16" x14ac:dyDescent="0.2">
      <c r="B159" s="17"/>
      <c r="C159" s="17"/>
      <c r="D159" s="17"/>
      <c r="E159" s="17"/>
      <c r="F159" s="128"/>
      <c r="G159" s="128"/>
      <c r="H159" s="17"/>
      <c r="I159" s="17"/>
      <c r="J159" s="17"/>
      <c r="K159" s="17"/>
      <c r="L159" s="17"/>
      <c r="M159" s="17"/>
      <c r="N159" s="17"/>
      <c r="O159" s="17"/>
      <c r="P159" s="17"/>
    </row>
    <row r="160" spans="2:16" x14ac:dyDescent="0.2">
      <c r="B160" s="17"/>
      <c r="C160" s="17"/>
      <c r="D160" s="17"/>
      <c r="E160" s="17"/>
      <c r="F160" s="128"/>
      <c r="G160" s="128"/>
      <c r="H160" s="17"/>
      <c r="I160" s="17"/>
      <c r="J160" s="17"/>
      <c r="K160" s="17"/>
      <c r="L160" s="17"/>
      <c r="M160" s="17"/>
      <c r="N160" s="17"/>
      <c r="O160" s="17"/>
      <c r="P160" s="17"/>
    </row>
    <row r="161" spans="2:16" x14ac:dyDescent="0.2">
      <c r="B161" s="17"/>
      <c r="C161" s="17"/>
      <c r="D161" s="17"/>
      <c r="E161" s="17"/>
      <c r="F161" s="128"/>
      <c r="G161" s="128"/>
      <c r="H161" s="17"/>
      <c r="I161" s="17"/>
      <c r="J161" s="17"/>
      <c r="K161" s="17"/>
      <c r="L161" s="17"/>
      <c r="M161" s="17"/>
      <c r="N161" s="17"/>
      <c r="O161" s="17"/>
      <c r="P161" s="17"/>
    </row>
    <row r="162" spans="2:16" x14ac:dyDescent="0.2">
      <c r="B162" s="17"/>
      <c r="C162" s="17"/>
      <c r="D162" s="17"/>
      <c r="E162" s="17"/>
      <c r="F162" s="128"/>
      <c r="G162" s="128"/>
      <c r="H162" s="17"/>
      <c r="I162" s="17"/>
      <c r="J162" s="17"/>
      <c r="K162" s="17"/>
      <c r="L162" s="17"/>
      <c r="M162" s="17"/>
      <c r="N162" s="17"/>
      <c r="O162" s="17"/>
      <c r="P162" s="17"/>
    </row>
    <row r="163" spans="2:16" x14ac:dyDescent="0.2">
      <c r="B163" s="17"/>
      <c r="C163" s="17"/>
      <c r="D163" s="17"/>
      <c r="E163" s="17"/>
      <c r="F163" s="128"/>
      <c r="G163" s="128"/>
      <c r="H163" s="17"/>
      <c r="I163" s="17"/>
      <c r="J163" s="17"/>
      <c r="K163" s="17"/>
      <c r="L163" s="17"/>
      <c r="M163" s="17"/>
      <c r="N163" s="17"/>
      <c r="O163" s="17"/>
      <c r="P163" s="17"/>
    </row>
    <row r="164" spans="2:16" x14ac:dyDescent="0.2">
      <c r="B164" s="17"/>
      <c r="C164" s="17"/>
      <c r="D164" s="17"/>
      <c r="E164" s="17"/>
      <c r="F164" s="128"/>
      <c r="G164" s="128"/>
      <c r="H164" s="17"/>
      <c r="I164" s="17"/>
      <c r="J164" s="17"/>
      <c r="K164" s="17"/>
      <c r="L164" s="17"/>
      <c r="M164" s="17"/>
      <c r="N164" s="17"/>
      <c r="O164" s="17"/>
      <c r="P164" s="17"/>
    </row>
    <row r="165" spans="2:16" x14ac:dyDescent="0.2">
      <c r="B165" s="17"/>
      <c r="C165" s="17"/>
      <c r="D165" s="17"/>
      <c r="E165" s="17"/>
      <c r="F165" s="128"/>
      <c r="G165" s="128"/>
      <c r="H165" s="17"/>
      <c r="I165" s="17"/>
      <c r="J165" s="17"/>
      <c r="K165" s="17"/>
      <c r="L165" s="17"/>
      <c r="M165" s="17"/>
      <c r="N165" s="17"/>
      <c r="O165" s="17"/>
      <c r="P165" s="17"/>
    </row>
    <row r="166" spans="2:16" x14ac:dyDescent="0.2">
      <c r="B166" s="17"/>
      <c r="C166" s="17"/>
      <c r="D166" s="17"/>
      <c r="E166" s="17"/>
      <c r="F166" s="128"/>
      <c r="G166" s="128"/>
      <c r="H166" s="17"/>
      <c r="I166" s="17"/>
      <c r="J166" s="17"/>
      <c r="K166" s="17"/>
      <c r="L166" s="17"/>
      <c r="M166" s="17"/>
      <c r="N166" s="17"/>
      <c r="O166" s="17"/>
      <c r="P166" s="17"/>
    </row>
    <row r="167" spans="2:16" x14ac:dyDescent="0.2">
      <c r="B167" s="17"/>
      <c r="C167" s="17"/>
      <c r="D167" s="17"/>
      <c r="E167" s="17"/>
      <c r="F167" s="128"/>
      <c r="G167" s="128"/>
      <c r="H167" s="17"/>
      <c r="I167" s="17"/>
      <c r="J167" s="17"/>
      <c r="K167" s="17"/>
      <c r="L167" s="17"/>
      <c r="M167" s="17"/>
      <c r="N167" s="17"/>
      <c r="O167" s="17"/>
      <c r="P167" s="17"/>
    </row>
    <row r="168" spans="2:16" x14ac:dyDescent="0.2">
      <c r="B168" s="17"/>
      <c r="C168" s="17"/>
      <c r="D168" s="17"/>
      <c r="E168" s="17"/>
      <c r="F168" s="128"/>
      <c r="G168" s="128"/>
      <c r="H168" s="17"/>
      <c r="I168" s="17"/>
      <c r="J168" s="17"/>
      <c r="K168" s="17"/>
      <c r="L168" s="17"/>
      <c r="M168" s="17"/>
      <c r="N168" s="17"/>
      <c r="O168" s="17"/>
      <c r="P168" s="17"/>
    </row>
    <row r="169" spans="2:16" x14ac:dyDescent="0.2">
      <c r="B169" s="17"/>
      <c r="C169" s="17"/>
      <c r="D169" s="17"/>
      <c r="E169" s="17"/>
      <c r="F169" s="128"/>
      <c r="G169" s="128"/>
      <c r="H169" s="17"/>
      <c r="I169" s="17"/>
      <c r="J169" s="17"/>
      <c r="K169" s="17"/>
      <c r="L169" s="17"/>
      <c r="M169" s="17"/>
      <c r="N169" s="17"/>
      <c r="O169" s="17"/>
      <c r="P169" s="17"/>
    </row>
    <row r="170" spans="2:16" x14ac:dyDescent="0.2">
      <c r="B170" s="17"/>
      <c r="C170" s="17"/>
      <c r="D170" s="17"/>
      <c r="E170" s="17"/>
      <c r="F170" s="128"/>
      <c r="G170" s="128"/>
      <c r="H170" s="17"/>
      <c r="I170" s="17"/>
      <c r="J170" s="17"/>
      <c r="K170" s="17"/>
      <c r="L170" s="17"/>
      <c r="M170" s="17"/>
      <c r="N170" s="17"/>
      <c r="O170" s="17"/>
      <c r="P170" s="17"/>
    </row>
    <row r="171" spans="2:16" x14ac:dyDescent="0.2">
      <c r="B171" s="17"/>
      <c r="C171" s="17"/>
      <c r="D171" s="17"/>
      <c r="E171" s="17"/>
      <c r="F171" s="128"/>
      <c r="G171" s="128"/>
      <c r="H171" s="17"/>
      <c r="I171" s="17"/>
      <c r="J171" s="17"/>
      <c r="K171" s="17"/>
      <c r="L171" s="17"/>
      <c r="M171" s="17"/>
      <c r="N171" s="17"/>
      <c r="O171" s="17"/>
      <c r="P171" s="17"/>
    </row>
    <row r="172" spans="2:16" x14ac:dyDescent="0.2">
      <c r="B172" s="17"/>
      <c r="C172" s="17"/>
      <c r="D172" s="17"/>
      <c r="E172" s="17"/>
      <c r="F172" s="128"/>
      <c r="G172" s="128"/>
      <c r="H172" s="17"/>
      <c r="I172" s="17"/>
      <c r="J172" s="17"/>
      <c r="K172" s="17"/>
      <c r="L172" s="17"/>
      <c r="M172" s="17"/>
      <c r="N172" s="17"/>
      <c r="O172" s="17"/>
      <c r="P172" s="17"/>
    </row>
    <row r="173" spans="2:16" x14ac:dyDescent="0.2">
      <c r="B173" s="17"/>
      <c r="C173" s="17"/>
      <c r="D173" s="17"/>
      <c r="E173" s="17"/>
      <c r="F173" s="128"/>
      <c r="G173" s="128"/>
      <c r="H173" s="17"/>
      <c r="I173" s="17"/>
      <c r="J173" s="17"/>
      <c r="K173" s="17"/>
      <c r="L173" s="17"/>
      <c r="M173" s="17"/>
      <c r="N173" s="17"/>
      <c r="O173" s="17"/>
      <c r="P173" s="17"/>
    </row>
    <row r="174" spans="2:16" x14ac:dyDescent="0.2">
      <c r="B174" s="17"/>
      <c r="C174" s="17"/>
      <c r="D174" s="17"/>
      <c r="E174" s="17"/>
      <c r="F174" s="128"/>
      <c r="G174" s="128"/>
      <c r="H174" s="17"/>
      <c r="I174" s="17"/>
      <c r="J174" s="17"/>
      <c r="K174" s="17"/>
      <c r="L174" s="17"/>
      <c r="M174" s="17"/>
      <c r="N174" s="17"/>
      <c r="O174" s="17"/>
      <c r="P174" s="17"/>
    </row>
    <row r="175" spans="2:16" x14ac:dyDescent="0.2">
      <c r="B175" s="17"/>
      <c r="C175" s="17"/>
      <c r="D175" s="17"/>
      <c r="E175" s="17"/>
      <c r="F175" s="128"/>
      <c r="G175" s="128"/>
      <c r="H175" s="17"/>
      <c r="I175" s="17"/>
      <c r="J175" s="17"/>
      <c r="K175" s="17"/>
      <c r="L175" s="17"/>
      <c r="M175" s="17"/>
      <c r="N175" s="17"/>
      <c r="O175" s="17"/>
      <c r="P175" s="17"/>
    </row>
    <row r="176" spans="2:16" x14ac:dyDescent="0.2">
      <c r="B176" s="17"/>
      <c r="C176" s="17"/>
      <c r="D176" s="17"/>
      <c r="E176" s="17"/>
      <c r="F176" s="128"/>
      <c r="G176" s="128"/>
      <c r="H176" s="17"/>
      <c r="I176" s="17"/>
      <c r="J176" s="17"/>
      <c r="K176" s="17"/>
      <c r="L176" s="17"/>
      <c r="M176" s="17"/>
      <c r="N176" s="17"/>
      <c r="O176" s="17"/>
      <c r="P176" s="17"/>
    </row>
    <row r="177" spans="2:16" x14ac:dyDescent="0.2">
      <c r="B177" s="17"/>
      <c r="C177" s="17"/>
      <c r="D177" s="17"/>
      <c r="E177" s="17"/>
      <c r="F177" s="128"/>
      <c r="G177" s="128"/>
      <c r="H177" s="17"/>
      <c r="I177" s="17"/>
      <c r="J177" s="17"/>
      <c r="K177" s="17"/>
      <c r="L177" s="17"/>
      <c r="M177" s="17"/>
      <c r="N177" s="17"/>
      <c r="O177" s="17"/>
      <c r="P177" s="17"/>
    </row>
    <row r="178" spans="2:16" x14ac:dyDescent="0.2">
      <c r="B178" s="17"/>
      <c r="C178" s="17"/>
      <c r="D178" s="17"/>
      <c r="E178" s="17"/>
      <c r="F178" s="128"/>
      <c r="G178" s="128"/>
      <c r="H178" s="17"/>
      <c r="I178" s="17"/>
      <c r="J178" s="17"/>
      <c r="K178" s="17"/>
      <c r="L178" s="17"/>
      <c r="M178" s="17"/>
      <c r="N178" s="17"/>
      <c r="O178" s="17"/>
      <c r="P178" s="17"/>
    </row>
    <row r="179" spans="2:16" x14ac:dyDescent="0.2">
      <c r="B179" s="17"/>
      <c r="C179" s="17"/>
      <c r="D179" s="17"/>
      <c r="E179" s="17"/>
      <c r="F179" s="128"/>
      <c r="G179" s="128"/>
      <c r="H179" s="17"/>
      <c r="I179" s="17"/>
      <c r="J179" s="17"/>
      <c r="K179" s="17"/>
      <c r="L179" s="17"/>
      <c r="M179" s="17"/>
      <c r="N179" s="17"/>
      <c r="O179" s="17"/>
      <c r="P179" s="17"/>
    </row>
    <row r="180" spans="2:16" x14ac:dyDescent="0.2">
      <c r="B180" s="17"/>
      <c r="C180" s="17"/>
      <c r="D180" s="17"/>
      <c r="E180" s="17"/>
      <c r="F180" s="128"/>
      <c r="G180" s="128"/>
      <c r="H180" s="17"/>
      <c r="I180" s="17"/>
      <c r="J180" s="17"/>
      <c r="K180" s="17"/>
      <c r="L180" s="17"/>
      <c r="M180" s="17"/>
      <c r="N180" s="17"/>
      <c r="O180" s="17"/>
      <c r="P180" s="17"/>
    </row>
    <row r="181" spans="2:16" x14ac:dyDescent="0.2">
      <c r="B181" s="17"/>
      <c r="C181" s="17"/>
      <c r="D181" s="17"/>
      <c r="E181" s="17"/>
      <c r="F181" s="128"/>
      <c r="G181" s="128"/>
      <c r="H181" s="17"/>
      <c r="I181" s="17"/>
      <c r="J181" s="17"/>
      <c r="K181" s="17"/>
      <c r="L181" s="17"/>
      <c r="M181" s="17"/>
      <c r="N181" s="17"/>
      <c r="O181" s="17"/>
      <c r="P181" s="17"/>
    </row>
    <row r="182" spans="2:16" x14ac:dyDescent="0.2">
      <c r="B182" s="17"/>
      <c r="C182" s="17"/>
      <c r="D182" s="17"/>
      <c r="E182" s="17"/>
      <c r="F182" s="128"/>
      <c r="G182" s="128"/>
      <c r="H182" s="17"/>
      <c r="I182" s="17"/>
      <c r="J182" s="17"/>
      <c r="K182" s="17"/>
      <c r="L182" s="17"/>
      <c r="M182" s="17"/>
      <c r="N182" s="17"/>
      <c r="O182" s="17"/>
      <c r="P182" s="17"/>
    </row>
    <row r="183" spans="2:16" x14ac:dyDescent="0.2">
      <c r="B183" s="17"/>
      <c r="C183" s="17"/>
      <c r="D183" s="17"/>
      <c r="E183" s="17"/>
      <c r="F183" s="128"/>
      <c r="G183" s="128"/>
      <c r="H183" s="17"/>
      <c r="I183" s="17"/>
      <c r="J183" s="17"/>
      <c r="K183" s="17"/>
      <c r="L183" s="17"/>
      <c r="M183" s="17"/>
      <c r="N183" s="17"/>
      <c r="O183" s="17"/>
      <c r="P183" s="17"/>
    </row>
    <row r="184" spans="2:16" x14ac:dyDescent="0.2">
      <c r="B184" s="17"/>
      <c r="C184" s="17"/>
      <c r="D184" s="17"/>
      <c r="E184" s="17"/>
      <c r="F184" s="128"/>
      <c r="G184" s="128"/>
      <c r="H184" s="17"/>
      <c r="I184" s="17"/>
      <c r="J184" s="17"/>
      <c r="K184" s="17"/>
      <c r="L184" s="17"/>
      <c r="M184" s="17"/>
      <c r="N184" s="17"/>
      <c r="O184" s="17"/>
      <c r="P184" s="17"/>
    </row>
    <row r="185" spans="2:16" x14ac:dyDescent="0.2">
      <c r="B185" s="17"/>
      <c r="C185" s="17"/>
      <c r="D185" s="17"/>
      <c r="E185" s="17"/>
      <c r="F185" s="128"/>
      <c r="G185" s="128"/>
      <c r="H185" s="17"/>
      <c r="I185" s="17"/>
      <c r="J185" s="17"/>
      <c r="K185" s="17"/>
      <c r="L185" s="17"/>
      <c r="M185" s="17"/>
      <c r="N185" s="17"/>
      <c r="O185" s="17"/>
      <c r="P185" s="17"/>
    </row>
    <row r="186" spans="2:16" x14ac:dyDescent="0.2">
      <c r="B186" s="17"/>
      <c r="C186" s="17"/>
      <c r="D186" s="17"/>
      <c r="E186" s="17"/>
      <c r="F186" s="128"/>
      <c r="G186" s="128"/>
      <c r="H186" s="17"/>
      <c r="I186" s="17"/>
      <c r="J186" s="17"/>
      <c r="K186" s="17"/>
      <c r="L186" s="17"/>
      <c r="M186" s="17"/>
      <c r="N186" s="17"/>
      <c r="O186" s="17"/>
      <c r="P186" s="17"/>
    </row>
    <row r="187" spans="2:16" x14ac:dyDescent="0.2">
      <c r="B187" s="17"/>
      <c r="C187" s="17"/>
      <c r="D187" s="17"/>
      <c r="E187" s="17"/>
      <c r="F187" s="128"/>
      <c r="G187" s="128"/>
      <c r="H187" s="17"/>
      <c r="I187" s="17"/>
      <c r="J187" s="17"/>
      <c r="K187" s="17"/>
      <c r="L187" s="17"/>
      <c r="M187" s="17"/>
      <c r="N187" s="17"/>
      <c r="O187" s="17"/>
      <c r="P187" s="17"/>
    </row>
    <row r="188" spans="2:16" x14ac:dyDescent="0.2">
      <c r="B188" s="17"/>
      <c r="C188" s="17"/>
      <c r="D188" s="17"/>
      <c r="E188" s="17"/>
      <c r="F188" s="128"/>
      <c r="G188" s="128"/>
      <c r="H188" s="17"/>
      <c r="I188" s="17"/>
      <c r="J188" s="17"/>
      <c r="K188" s="17"/>
      <c r="L188" s="17"/>
      <c r="M188" s="17"/>
      <c r="N188" s="17"/>
      <c r="O188" s="17"/>
      <c r="P188" s="17"/>
    </row>
    <row r="189" spans="2:16" x14ac:dyDescent="0.2">
      <c r="B189" s="17"/>
      <c r="C189" s="17"/>
      <c r="D189" s="17"/>
      <c r="E189" s="17"/>
      <c r="F189" s="128"/>
      <c r="G189" s="128"/>
      <c r="H189" s="17"/>
      <c r="I189" s="17"/>
      <c r="J189" s="17"/>
      <c r="K189" s="17"/>
      <c r="L189" s="17"/>
      <c r="M189" s="17"/>
      <c r="N189" s="17"/>
      <c r="O189" s="17"/>
      <c r="P189" s="17"/>
    </row>
    <row r="190" spans="2:16" x14ac:dyDescent="0.2">
      <c r="B190" s="17"/>
      <c r="C190" s="17"/>
      <c r="D190" s="17"/>
      <c r="E190" s="17"/>
      <c r="F190" s="128"/>
      <c r="G190" s="128"/>
      <c r="H190" s="17"/>
      <c r="I190" s="17"/>
      <c r="J190" s="17"/>
      <c r="K190" s="17"/>
      <c r="L190" s="17"/>
      <c r="M190" s="17"/>
      <c r="N190" s="17"/>
      <c r="O190" s="17"/>
      <c r="P190" s="17"/>
    </row>
    <row r="191" spans="2:16" x14ac:dyDescent="0.2">
      <c r="B191" s="17"/>
      <c r="C191" s="17"/>
      <c r="D191" s="17"/>
      <c r="E191" s="17"/>
      <c r="F191" s="128"/>
      <c r="G191" s="128"/>
      <c r="H191" s="17"/>
      <c r="I191" s="17"/>
      <c r="J191" s="17"/>
      <c r="K191" s="17"/>
      <c r="L191" s="17"/>
      <c r="M191" s="17"/>
      <c r="N191" s="17"/>
      <c r="O191" s="17"/>
      <c r="P191" s="17"/>
    </row>
    <row r="192" spans="2:16" x14ac:dyDescent="0.2">
      <c r="B192" s="17"/>
      <c r="C192" s="17"/>
      <c r="D192" s="17"/>
      <c r="E192" s="17"/>
      <c r="F192" s="128"/>
      <c r="G192" s="128"/>
      <c r="H192" s="17"/>
      <c r="I192" s="17"/>
      <c r="J192" s="17"/>
      <c r="K192" s="17"/>
      <c r="L192" s="17"/>
      <c r="M192" s="17"/>
      <c r="N192" s="17"/>
      <c r="O192" s="17"/>
      <c r="P192" s="17"/>
    </row>
    <row r="193" spans="2:16" x14ac:dyDescent="0.2">
      <c r="B193" s="17"/>
      <c r="C193" s="17"/>
      <c r="D193" s="17"/>
      <c r="E193" s="17"/>
      <c r="F193" s="128"/>
      <c r="G193" s="128"/>
      <c r="H193" s="17"/>
      <c r="I193" s="17"/>
      <c r="J193" s="17"/>
      <c r="K193" s="17"/>
      <c r="L193" s="17"/>
      <c r="M193" s="17"/>
      <c r="N193" s="17"/>
      <c r="O193" s="17"/>
      <c r="P193" s="17"/>
    </row>
    <row r="194" spans="2:16" x14ac:dyDescent="0.2">
      <c r="B194" s="17"/>
      <c r="C194" s="17"/>
      <c r="D194" s="17"/>
      <c r="E194" s="17"/>
      <c r="F194" s="128"/>
      <c r="G194" s="128"/>
      <c r="H194" s="17"/>
      <c r="I194" s="17"/>
      <c r="J194" s="17"/>
      <c r="K194" s="17"/>
      <c r="L194" s="17"/>
      <c r="M194" s="17"/>
      <c r="N194" s="17"/>
      <c r="O194" s="17"/>
      <c r="P194" s="17"/>
    </row>
    <row r="195" spans="2:16" x14ac:dyDescent="0.2">
      <c r="B195" s="17"/>
      <c r="C195" s="17"/>
      <c r="D195" s="17"/>
      <c r="E195" s="17"/>
      <c r="F195" s="128"/>
      <c r="G195" s="128"/>
      <c r="H195" s="17"/>
      <c r="I195" s="17"/>
      <c r="J195" s="17"/>
      <c r="K195" s="17"/>
      <c r="L195" s="17"/>
      <c r="M195" s="17"/>
      <c r="N195" s="17"/>
      <c r="O195" s="17"/>
      <c r="P195" s="17"/>
    </row>
    <row r="196" spans="2:16" x14ac:dyDescent="0.2">
      <c r="B196" s="17"/>
      <c r="C196" s="17"/>
      <c r="D196" s="17"/>
      <c r="E196" s="17"/>
      <c r="F196" s="128"/>
      <c r="G196" s="128"/>
      <c r="H196" s="17"/>
      <c r="I196" s="17"/>
      <c r="J196" s="17"/>
      <c r="K196" s="17"/>
      <c r="L196" s="17"/>
      <c r="M196" s="17"/>
      <c r="N196" s="17"/>
      <c r="O196" s="17"/>
      <c r="P196" s="17"/>
    </row>
    <row r="197" spans="2:16" x14ac:dyDescent="0.2">
      <c r="B197" s="17"/>
      <c r="C197" s="17"/>
      <c r="D197" s="17"/>
      <c r="E197" s="17"/>
      <c r="F197" s="128"/>
      <c r="G197" s="128"/>
      <c r="H197" s="17"/>
      <c r="I197" s="17"/>
      <c r="J197" s="17"/>
      <c r="K197" s="17"/>
      <c r="L197" s="17"/>
      <c r="M197" s="17"/>
      <c r="N197" s="17"/>
      <c r="O197" s="17"/>
      <c r="P197" s="17"/>
    </row>
    <row r="198" spans="2:16" x14ac:dyDescent="0.2">
      <c r="B198" s="17"/>
      <c r="C198" s="17"/>
      <c r="D198" s="17"/>
      <c r="E198" s="17"/>
      <c r="F198" s="128"/>
      <c r="G198" s="128"/>
      <c r="H198" s="17"/>
      <c r="I198" s="17"/>
      <c r="J198" s="17"/>
      <c r="K198" s="17"/>
      <c r="L198" s="17"/>
      <c r="M198" s="17"/>
      <c r="N198" s="17"/>
      <c r="O198" s="17"/>
      <c r="P198" s="17"/>
    </row>
    <row r="199" spans="2:16" x14ac:dyDescent="0.2">
      <c r="B199" s="17"/>
      <c r="C199" s="17"/>
      <c r="D199" s="17"/>
      <c r="E199" s="17"/>
      <c r="F199" s="128"/>
      <c r="G199" s="128"/>
      <c r="H199" s="17"/>
      <c r="I199" s="17"/>
      <c r="J199" s="17"/>
      <c r="K199" s="17"/>
      <c r="L199" s="17"/>
      <c r="M199" s="17"/>
      <c r="N199" s="17"/>
      <c r="O199" s="17"/>
      <c r="P199" s="17"/>
    </row>
    <row r="200" spans="2:16" x14ac:dyDescent="0.2">
      <c r="B200" s="17"/>
      <c r="C200" s="17"/>
      <c r="D200" s="17"/>
      <c r="E200" s="17"/>
      <c r="F200" s="128"/>
      <c r="G200" s="128"/>
      <c r="H200" s="17"/>
      <c r="I200" s="17"/>
      <c r="J200" s="17"/>
      <c r="K200" s="17"/>
      <c r="L200" s="17"/>
      <c r="M200" s="17"/>
      <c r="N200" s="17"/>
      <c r="O200" s="17"/>
      <c r="P200" s="17"/>
    </row>
    <row r="201" spans="2:16" x14ac:dyDescent="0.2">
      <c r="B201" s="17"/>
      <c r="C201" s="17"/>
      <c r="D201" s="17"/>
      <c r="E201" s="17"/>
      <c r="F201" s="128"/>
      <c r="G201" s="128"/>
      <c r="H201" s="17"/>
      <c r="I201" s="17"/>
      <c r="J201" s="17"/>
      <c r="K201" s="17"/>
      <c r="L201" s="17"/>
      <c r="M201" s="17"/>
      <c r="N201" s="17"/>
      <c r="O201" s="17"/>
      <c r="P201" s="17"/>
    </row>
    <row r="202" spans="2:16" x14ac:dyDescent="0.2">
      <c r="B202" s="17"/>
      <c r="C202" s="17"/>
      <c r="D202" s="17"/>
      <c r="E202" s="17"/>
      <c r="F202" s="128"/>
      <c r="G202" s="128"/>
      <c r="H202" s="17"/>
      <c r="I202" s="17"/>
      <c r="J202" s="17"/>
      <c r="K202" s="17"/>
      <c r="L202" s="17"/>
      <c r="M202" s="17"/>
      <c r="N202" s="17"/>
      <c r="O202" s="17"/>
      <c r="P202" s="17"/>
    </row>
    <row r="203" spans="2:16" x14ac:dyDescent="0.2">
      <c r="B203" s="17"/>
      <c r="C203" s="17"/>
      <c r="D203" s="17"/>
      <c r="E203" s="17"/>
      <c r="F203" s="128"/>
      <c r="G203" s="128"/>
      <c r="H203" s="17"/>
      <c r="I203" s="17"/>
      <c r="J203" s="17"/>
      <c r="K203" s="17"/>
      <c r="L203" s="17"/>
      <c r="M203" s="17"/>
      <c r="N203" s="17"/>
      <c r="O203" s="17"/>
      <c r="P203" s="17"/>
    </row>
    <row r="204" spans="2:16" x14ac:dyDescent="0.2">
      <c r="B204" s="17"/>
      <c r="C204" s="17"/>
      <c r="D204" s="17"/>
      <c r="E204" s="17"/>
      <c r="F204" s="128"/>
      <c r="G204" s="128"/>
      <c r="H204" s="17"/>
      <c r="I204" s="17"/>
      <c r="J204" s="17"/>
      <c r="K204" s="17"/>
      <c r="L204" s="17"/>
      <c r="M204" s="17"/>
      <c r="N204" s="17"/>
      <c r="O204" s="17"/>
      <c r="P204" s="17"/>
    </row>
    <row r="205" spans="2:16" x14ac:dyDescent="0.2">
      <c r="B205" s="17"/>
      <c r="C205" s="17"/>
      <c r="D205" s="17"/>
      <c r="E205" s="17"/>
      <c r="F205" s="128"/>
      <c r="G205" s="128"/>
      <c r="H205" s="17"/>
      <c r="I205" s="17"/>
      <c r="J205" s="17"/>
      <c r="K205" s="17"/>
      <c r="L205" s="17"/>
      <c r="M205" s="17"/>
      <c r="N205" s="17"/>
      <c r="O205" s="17"/>
      <c r="P205" s="17"/>
    </row>
    <row r="206" spans="2:16" x14ac:dyDescent="0.2">
      <c r="B206" s="17"/>
      <c r="C206" s="17"/>
      <c r="D206" s="17"/>
      <c r="E206" s="17"/>
      <c r="F206" s="128"/>
      <c r="G206" s="128"/>
      <c r="H206" s="17"/>
      <c r="I206" s="17"/>
      <c r="J206" s="17"/>
      <c r="K206" s="17"/>
      <c r="L206" s="17"/>
      <c r="M206" s="17"/>
      <c r="N206" s="17"/>
      <c r="O206" s="17"/>
      <c r="P206" s="17"/>
    </row>
    <row r="207" spans="2:16" x14ac:dyDescent="0.2">
      <c r="B207" s="17"/>
      <c r="C207" s="17"/>
      <c r="D207" s="17"/>
      <c r="E207" s="17"/>
      <c r="F207" s="128"/>
      <c r="G207" s="128"/>
      <c r="H207" s="17"/>
      <c r="I207" s="17"/>
      <c r="J207" s="17"/>
      <c r="K207" s="17"/>
      <c r="L207" s="17"/>
      <c r="M207" s="17"/>
      <c r="N207" s="17"/>
      <c r="O207" s="17"/>
      <c r="P207" s="17"/>
    </row>
    <row r="208" spans="2:16" x14ac:dyDescent="0.2">
      <c r="B208" s="17"/>
      <c r="C208" s="17"/>
      <c r="D208" s="17"/>
      <c r="E208" s="17"/>
      <c r="F208" s="128"/>
      <c r="G208" s="128"/>
      <c r="H208" s="17"/>
      <c r="I208" s="17"/>
      <c r="J208" s="17"/>
      <c r="K208" s="17"/>
      <c r="L208" s="17"/>
      <c r="M208" s="17"/>
      <c r="N208" s="17"/>
      <c r="O208" s="17"/>
      <c r="P208" s="17"/>
    </row>
    <row r="209" spans="2:16" x14ac:dyDescent="0.2">
      <c r="B209" s="17"/>
      <c r="C209" s="17"/>
      <c r="D209" s="17"/>
      <c r="E209" s="17"/>
      <c r="F209" s="128"/>
      <c r="G209" s="128"/>
      <c r="H209" s="17"/>
      <c r="I209" s="17"/>
      <c r="J209" s="17"/>
      <c r="K209" s="17"/>
      <c r="L209" s="17"/>
      <c r="M209" s="17"/>
      <c r="N209" s="17"/>
      <c r="O209" s="17"/>
      <c r="P209" s="17"/>
    </row>
    <row r="210" spans="2:16" x14ac:dyDescent="0.2">
      <c r="B210" s="17"/>
      <c r="C210" s="17"/>
      <c r="D210" s="17"/>
      <c r="E210" s="17"/>
      <c r="F210" s="128"/>
      <c r="G210" s="128"/>
      <c r="H210" s="17"/>
      <c r="I210" s="17"/>
      <c r="J210" s="17"/>
      <c r="K210" s="17"/>
      <c r="L210" s="17"/>
      <c r="M210" s="17"/>
      <c r="N210" s="17"/>
      <c r="O210" s="17"/>
      <c r="P210" s="17"/>
    </row>
    <row r="211" spans="2:16" x14ac:dyDescent="0.2">
      <c r="B211" s="17"/>
      <c r="C211" s="17"/>
      <c r="D211" s="17"/>
      <c r="E211" s="17"/>
      <c r="F211" s="128"/>
      <c r="G211" s="128"/>
      <c r="H211" s="17"/>
      <c r="I211" s="17"/>
      <c r="J211" s="17"/>
      <c r="K211" s="17"/>
      <c r="L211" s="17"/>
      <c r="M211" s="17"/>
      <c r="N211" s="17"/>
      <c r="O211" s="17"/>
      <c r="P211" s="17"/>
    </row>
    <row r="212" spans="2:16" x14ac:dyDescent="0.2">
      <c r="B212" s="17"/>
      <c r="C212" s="17"/>
      <c r="D212" s="17"/>
      <c r="E212" s="17"/>
      <c r="F212" s="128"/>
      <c r="G212" s="128"/>
      <c r="H212" s="17"/>
      <c r="I212" s="17"/>
      <c r="J212" s="17"/>
      <c r="K212" s="17"/>
      <c r="L212" s="17"/>
      <c r="M212" s="17"/>
      <c r="N212" s="17"/>
      <c r="O212" s="17"/>
      <c r="P212" s="17"/>
    </row>
    <row r="213" spans="2:16" x14ac:dyDescent="0.2">
      <c r="B213" s="17"/>
      <c r="C213" s="17"/>
      <c r="D213" s="17"/>
      <c r="E213" s="17"/>
      <c r="F213" s="128"/>
      <c r="G213" s="128"/>
      <c r="H213" s="17"/>
      <c r="I213" s="17"/>
      <c r="J213" s="17"/>
      <c r="K213" s="17"/>
      <c r="L213" s="17"/>
      <c r="M213" s="17"/>
      <c r="N213" s="17"/>
      <c r="O213" s="17"/>
      <c r="P213" s="17"/>
    </row>
    <row r="214" spans="2:16" x14ac:dyDescent="0.2">
      <c r="B214" s="17"/>
      <c r="C214" s="17"/>
      <c r="D214" s="17"/>
      <c r="E214" s="17"/>
      <c r="F214" s="128"/>
      <c r="G214" s="128"/>
      <c r="H214" s="17"/>
      <c r="I214" s="17"/>
      <c r="J214" s="17"/>
      <c r="K214" s="17"/>
      <c r="L214" s="17"/>
      <c r="M214" s="17"/>
      <c r="N214" s="17"/>
      <c r="O214" s="17"/>
      <c r="P214" s="17"/>
    </row>
    <row r="215" spans="2:16" x14ac:dyDescent="0.2">
      <c r="B215" s="17"/>
      <c r="C215" s="17"/>
      <c r="D215" s="17"/>
      <c r="E215" s="17"/>
      <c r="F215" s="128"/>
      <c r="G215" s="128"/>
      <c r="H215" s="17"/>
      <c r="I215" s="17"/>
      <c r="J215" s="17"/>
      <c r="K215" s="17"/>
      <c r="L215" s="17"/>
      <c r="M215" s="17"/>
      <c r="N215" s="17"/>
      <c r="O215" s="17"/>
      <c r="P215" s="17"/>
    </row>
    <row r="216" spans="2:16" x14ac:dyDescent="0.2">
      <c r="B216" s="17"/>
      <c r="C216" s="17"/>
      <c r="D216" s="17"/>
      <c r="E216" s="17"/>
      <c r="F216" s="128"/>
      <c r="G216" s="128"/>
      <c r="H216" s="17"/>
      <c r="I216" s="17"/>
      <c r="J216" s="17"/>
      <c r="K216" s="17"/>
      <c r="L216" s="17"/>
      <c r="M216" s="17"/>
      <c r="N216" s="17"/>
      <c r="O216" s="17"/>
      <c r="P216" s="17"/>
    </row>
    <row r="217" spans="2:16" x14ac:dyDescent="0.2">
      <c r="B217" s="17"/>
      <c r="C217" s="17"/>
      <c r="D217" s="17"/>
      <c r="E217" s="17"/>
      <c r="F217" s="128"/>
      <c r="G217" s="128"/>
      <c r="H217" s="17"/>
      <c r="I217" s="17"/>
      <c r="J217" s="17"/>
      <c r="K217" s="17"/>
      <c r="L217" s="17"/>
      <c r="M217" s="17"/>
      <c r="N217" s="17"/>
      <c r="O217" s="17"/>
      <c r="P217" s="17"/>
    </row>
    <row r="218" spans="2:16" x14ac:dyDescent="0.2">
      <c r="B218" s="17"/>
      <c r="C218" s="17"/>
      <c r="D218" s="17"/>
      <c r="E218" s="17"/>
      <c r="F218" s="128"/>
      <c r="G218" s="128"/>
      <c r="H218" s="17"/>
      <c r="I218" s="17"/>
      <c r="J218" s="17"/>
      <c r="K218" s="17"/>
      <c r="L218" s="17"/>
      <c r="M218" s="17"/>
      <c r="N218" s="17"/>
      <c r="O218" s="17"/>
      <c r="P218" s="17"/>
    </row>
    <row r="219" spans="2:16" x14ac:dyDescent="0.2">
      <c r="B219" s="17"/>
      <c r="C219" s="17"/>
      <c r="D219" s="17"/>
      <c r="E219" s="17"/>
      <c r="F219" s="128"/>
      <c r="G219" s="128"/>
      <c r="H219" s="17"/>
      <c r="I219" s="17"/>
      <c r="J219" s="17"/>
      <c r="K219" s="17"/>
      <c r="L219" s="17"/>
      <c r="M219" s="17"/>
      <c r="N219" s="17"/>
      <c r="O219" s="17"/>
      <c r="P219" s="17"/>
    </row>
    <row r="220" spans="2:16" x14ac:dyDescent="0.2">
      <c r="B220" s="17"/>
      <c r="C220" s="17"/>
      <c r="D220" s="17"/>
      <c r="E220" s="17"/>
      <c r="F220" s="128"/>
      <c r="G220" s="128"/>
      <c r="H220" s="17"/>
      <c r="I220" s="17"/>
      <c r="J220" s="17"/>
      <c r="K220" s="17"/>
      <c r="L220" s="17"/>
      <c r="M220" s="17"/>
      <c r="N220" s="17"/>
      <c r="O220" s="17"/>
      <c r="P220" s="17"/>
    </row>
    <row r="221" spans="2:16" x14ac:dyDescent="0.2">
      <c r="B221" s="17"/>
      <c r="C221" s="17"/>
      <c r="D221" s="17"/>
      <c r="E221" s="17"/>
      <c r="F221" s="128"/>
      <c r="G221" s="128"/>
      <c r="H221" s="17"/>
      <c r="I221" s="17"/>
      <c r="J221" s="17"/>
      <c r="K221" s="17"/>
      <c r="L221" s="17"/>
      <c r="M221" s="17"/>
      <c r="N221" s="17"/>
      <c r="O221" s="17"/>
      <c r="P221" s="17"/>
    </row>
    <row r="222" spans="2:16" x14ac:dyDescent="0.2">
      <c r="B222" s="17"/>
      <c r="C222" s="17"/>
      <c r="D222" s="17"/>
      <c r="E222" s="17"/>
      <c r="F222" s="128"/>
      <c r="G222" s="128"/>
      <c r="H222" s="17"/>
      <c r="I222" s="17"/>
      <c r="J222" s="17"/>
      <c r="K222" s="17"/>
      <c r="L222" s="17"/>
      <c r="M222" s="17"/>
      <c r="N222" s="17"/>
      <c r="O222" s="17"/>
      <c r="P222" s="17"/>
    </row>
    <row r="223" spans="2:16" x14ac:dyDescent="0.2">
      <c r="B223" s="17"/>
      <c r="C223" s="17"/>
      <c r="D223" s="17"/>
      <c r="E223" s="17"/>
      <c r="F223" s="128"/>
      <c r="G223" s="128"/>
      <c r="H223" s="17"/>
      <c r="I223" s="17"/>
      <c r="J223" s="17"/>
      <c r="K223" s="17"/>
      <c r="L223" s="17"/>
      <c r="M223" s="17"/>
      <c r="N223" s="17"/>
      <c r="O223" s="17"/>
      <c r="P223" s="17"/>
    </row>
    <row r="224" spans="2:16" x14ac:dyDescent="0.2">
      <c r="B224" s="17"/>
      <c r="C224" s="17"/>
      <c r="D224" s="17"/>
      <c r="E224" s="17"/>
      <c r="F224" s="128"/>
      <c r="G224" s="128"/>
      <c r="H224" s="17"/>
      <c r="I224" s="17"/>
      <c r="J224" s="17"/>
      <c r="K224" s="17"/>
      <c r="L224" s="17"/>
      <c r="M224" s="17"/>
      <c r="N224" s="17"/>
      <c r="O224" s="17"/>
      <c r="P224" s="17"/>
    </row>
    <row r="225" spans="2:16" x14ac:dyDescent="0.2">
      <c r="B225" s="17"/>
      <c r="C225" s="17"/>
      <c r="D225" s="17"/>
      <c r="E225" s="17"/>
      <c r="F225" s="128"/>
      <c r="G225" s="128"/>
      <c r="H225" s="17"/>
      <c r="I225" s="17"/>
      <c r="J225" s="17"/>
      <c r="K225" s="17"/>
      <c r="L225" s="17"/>
      <c r="M225" s="17"/>
      <c r="N225" s="17"/>
      <c r="O225" s="17"/>
      <c r="P225" s="17"/>
    </row>
    <row r="226" spans="2:16" x14ac:dyDescent="0.2">
      <c r="B226" s="17"/>
      <c r="C226" s="17"/>
      <c r="D226" s="17"/>
      <c r="E226" s="17"/>
      <c r="F226" s="128"/>
      <c r="G226" s="128"/>
      <c r="H226" s="17"/>
      <c r="I226" s="17"/>
      <c r="J226" s="17"/>
      <c r="K226" s="17"/>
      <c r="L226" s="17"/>
      <c r="M226" s="17"/>
      <c r="N226" s="17"/>
      <c r="O226" s="17"/>
      <c r="P226" s="17"/>
    </row>
    <row r="227" spans="2:16" x14ac:dyDescent="0.2">
      <c r="B227" s="17"/>
      <c r="C227" s="17"/>
      <c r="D227" s="17"/>
      <c r="E227" s="17"/>
      <c r="F227" s="128"/>
      <c r="G227" s="128"/>
      <c r="H227" s="17"/>
      <c r="I227" s="17"/>
      <c r="J227" s="17"/>
      <c r="K227" s="17"/>
      <c r="L227" s="17"/>
      <c r="M227" s="17"/>
      <c r="N227" s="17"/>
      <c r="O227" s="17"/>
      <c r="P227" s="17"/>
    </row>
    <row r="228" spans="2:16" x14ac:dyDescent="0.2">
      <c r="B228" s="17"/>
      <c r="C228" s="17"/>
      <c r="D228" s="17"/>
      <c r="E228" s="17"/>
      <c r="F228" s="128"/>
      <c r="G228" s="128"/>
      <c r="H228" s="17"/>
      <c r="I228" s="17"/>
      <c r="J228" s="17"/>
      <c r="K228" s="17"/>
      <c r="L228" s="17"/>
      <c r="M228" s="17"/>
      <c r="N228" s="17"/>
      <c r="O228" s="17"/>
      <c r="P228" s="17"/>
    </row>
    <row r="229" spans="2:16" x14ac:dyDescent="0.2">
      <c r="B229" s="17"/>
      <c r="C229" s="17"/>
      <c r="D229" s="17"/>
      <c r="E229" s="17"/>
      <c r="F229" s="128"/>
      <c r="G229" s="128"/>
      <c r="H229" s="17"/>
      <c r="I229" s="17"/>
      <c r="J229" s="17"/>
      <c r="K229" s="17"/>
      <c r="L229" s="17"/>
      <c r="M229" s="17"/>
      <c r="N229" s="17"/>
      <c r="O229" s="17"/>
      <c r="P229" s="17"/>
    </row>
    <row r="230" spans="2:16" x14ac:dyDescent="0.2">
      <c r="B230" s="17"/>
      <c r="C230" s="17"/>
      <c r="D230" s="17"/>
      <c r="E230" s="17"/>
      <c r="F230" s="128"/>
      <c r="G230" s="128"/>
      <c r="H230" s="17"/>
      <c r="I230" s="17"/>
      <c r="J230" s="17"/>
      <c r="K230" s="17"/>
      <c r="L230" s="17"/>
      <c r="M230" s="17"/>
      <c r="N230" s="17"/>
      <c r="O230" s="17"/>
      <c r="P230" s="17"/>
    </row>
    <row r="231" spans="2:16" x14ac:dyDescent="0.2">
      <c r="B231" s="17"/>
      <c r="C231" s="17"/>
      <c r="D231" s="17"/>
      <c r="E231" s="17"/>
      <c r="F231" s="128"/>
      <c r="G231" s="128"/>
      <c r="H231" s="17"/>
      <c r="I231" s="17"/>
      <c r="J231" s="17"/>
      <c r="K231" s="17"/>
      <c r="L231" s="17"/>
      <c r="M231" s="17"/>
      <c r="N231" s="17"/>
      <c r="O231" s="17"/>
      <c r="P231" s="17"/>
    </row>
    <row r="232" spans="2:16" x14ac:dyDescent="0.2">
      <c r="B232" s="17"/>
      <c r="C232" s="17"/>
      <c r="D232" s="17"/>
      <c r="E232" s="17"/>
      <c r="F232" s="128"/>
      <c r="G232" s="128"/>
      <c r="H232" s="17"/>
      <c r="I232" s="17"/>
      <c r="J232" s="17"/>
      <c r="K232" s="17"/>
      <c r="L232" s="17"/>
      <c r="M232" s="17"/>
      <c r="N232" s="17"/>
      <c r="O232" s="17"/>
      <c r="P232" s="17"/>
    </row>
    <row r="233" spans="2:16" x14ac:dyDescent="0.2">
      <c r="B233" s="17"/>
      <c r="C233" s="17"/>
      <c r="D233" s="17"/>
      <c r="E233" s="17"/>
      <c r="F233" s="128"/>
      <c r="G233" s="128"/>
      <c r="H233" s="17"/>
      <c r="I233" s="17"/>
      <c r="J233" s="17"/>
      <c r="K233" s="17"/>
      <c r="L233" s="17"/>
      <c r="M233" s="17"/>
      <c r="N233" s="17"/>
      <c r="O233" s="17"/>
      <c r="P233" s="17"/>
    </row>
    <row r="234" spans="2:16" x14ac:dyDescent="0.2">
      <c r="B234" s="17"/>
      <c r="C234" s="17"/>
      <c r="D234" s="17"/>
      <c r="E234" s="17"/>
      <c r="F234" s="128"/>
      <c r="G234" s="128"/>
      <c r="H234" s="17"/>
      <c r="I234" s="17"/>
      <c r="J234" s="17"/>
      <c r="K234" s="17"/>
      <c r="L234" s="17"/>
      <c r="M234" s="17"/>
      <c r="N234" s="17"/>
      <c r="O234" s="17"/>
      <c r="P234" s="17"/>
    </row>
    <row r="235" spans="2:16" x14ac:dyDescent="0.2">
      <c r="B235" s="17"/>
      <c r="C235" s="17"/>
      <c r="D235" s="17"/>
      <c r="E235" s="17"/>
      <c r="F235" s="128"/>
      <c r="G235" s="128"/>
      <c r="H235" s="17"/>
      <c r="I235" s="17"/>
      <c r="J235" s="17"/>
      <c r="K235" s="17"/>
      <c r="L235" s="17"/>
      <c r="M235" s="17"/>
      <c r="N235" s="17"/>
      <c r="O235" s="17"/>
      <c r="P235" s="17"/>
    </row>
    <row r="236" spans="2:16" x14ac:dyDescent="0.2">
      <c r="B236" s="17"/>
      <c r="C236" s="17"/>
      <c r="D236" s="17"/>
      <c r="E236" s="17"/>
      <c r="F236" s="128"/>
      <c r="G236" s="128"/>
      <c r="H236" s="17"/>
      <c r="I236" s="17"/>
      <c r="J236" s="17"/>
      <c r="K236" s="17"/>
      <c r="L236" s="17"/>
      <c r="M236" s="17"/>
      <c r="N236" s="17"/>
      <c r="O236" s="17"/>
      <c r="P236" s="17"/>
    </row>
    <row r="237" spans="2:16" x14ac:dyDescent="0.2">
      <c r="B237" s="17"/>
      <c r="C237" s="17"/>
      <c r="D237" s="17"/>
      <c r="E237" s="17"/>
      <c r="F237" s="128"/>
      <c r="G237" s="128"/>
      <c r="H237" s="17"/>
      <c r="I237" s="17"/>
      <c r="J237" s="17"/>
      <c r="K237" s="17"/>
      <c r="L237" s="17"/>
      <c r="M237" s="17"/>
      <c r="N237" s="17"/>
      <c r="O237" s="17"/>
      <c r="P237" s="17"/>
    </row>
    <row r="238" spans="2:16" x14ac:dyDescent="0.2">
      <c r="B238" s="17"/>
      <c r="C238" s="17"/>
      <c r="D238" s="17"/>
      <c r="E238" s="17"/>
      <c r="F238" s="128"/>
      <c r="G238" s="128"/>
      <c r="H238" s="17"/>
      <c r="I238" s="17"/>
      <c r="J238" s="17"/>
      <c r="K238" s="17"/>
      <c r="L238" s="17"/>
      <c r="M238" s="17"/>
      <c r="N238" s="17"/>
      <c r="O238" s="17"/>
      <c r="P238" s="17"/>
    </row>
    <row r="239" spans="2:16" x14ac:dyDescent="0.2">
      <c r="B239" s="17"/>
      <c r="C239" s="17"/>
      <c r="D239" s="17"/>
      <c r="E239" s="17"/>
      <c r="F239" s="128"/>
      <c r="G239" s="128"/>
      <c r="H239" s="17"/>
      <c r="I239" s="17"/>
      <c r="J239" s="17"/>
      <c r="K239" s="17"/>
      <c r="L239" s="17"/>
      <c r="M239" s="17"/>
      <c r="N239" s="17"/>
      <c r="O239" s="17"/>
      <c r="P239" s="17"/>
    </row>
    <row r="240" spans="2:16" x14ac:dyDescent="0.2">
      <c r="B240" s="17"/>
      <c r="C240" s="17"/>
      <c r="D240" s="17"/>
      <c r="E240" s="17"/>
      <c r="F240" s="128"/>
      <c r="G240" s="128"/>
      <c r="H240" s="17"/>
      <c r="I240" s="17"/>
      <c r="J240" s="17"/>
      <c r="K240" s="17"/>
      <c r="L240" s="17"/>
      <c r="M240" s="17"/>
      <c r="N240" s="17"/>
      <c r="O240" s="17"/>
      <c r="P240" s="17"/>
    </row>
    <row r="241" spans="2:16" x14ac:dyDescent="0.2">
      <c r="B241" s="17"/>
      <c r="C241" s="17"/>
      <c r="D241" s="17"/>
      <c r="E241" s="17"/>
      <c r="F241" s="128"/>
      <c r="G241" s="128"/>
      <c r="H241" s="17"/>
      <c r="I241" s="17"/>
      <c r="J241" s="17"/>
      <c r="K241" s="17"/>
      <c r="L241" s="17"/>
      <c r="M241" s="17"/>
      <c r="N241" s="17"/>
      <c r="O241" s="17"/>
      <c r="P241" s="17"/>
    </row>
    <row r="242" spans="2:16" x14ac:dyDescent="0.2">
      <c r="B242" s="17"/>
      <c r="C242" s="17"/>
      <c r="D242" s="17"/>
      <c r="E242" s="17"/>
      <c r="F242" s="128"/>
      <c r="G242" s="128"/>
      <c r="H242" s="17"/>
      <c r="I242" s="17"/>
      <c r="J242" s="17"/>
      <c r="K242" s="17"/>
      <c r="L242" s="17"/>
      <c r="M242" s="17"/>
      <c r="N242" s="17"/>
      <c r="O242" s="17"/>
      <c r="P242" s="17"/>
    </row>
    <row r="243" spans="2:16" x14ac:dyDescent="0.2">
      <c r="B243" s="17"/>
      <c r="C243" s="17"/>
      <c r="D243" s="17"/>
      <c r="E243" s="17"/>
      <c r="F243" s="128"/>
      <c r="G243" s="128"/>
      <c r="H243" s="17"/>
      <c r="I243" s="17"/>
      <c r="J243" s="17"/>
      <c r="K243" s="17"/>
      <c r="L243" s="17"/>
      <c r="M243" s="17"/>
      <c r="N243" s="17"/>
      <c r="O243" s="17"/>
      <c r="P243" s="17"/>
    </row>
    <row r="244" spans="2:16" x14ac:dyDescent="0.2">
      <c r="B244" s="17"/>
      <c r="C244" s="17"/>
      <c r="D244" s="17"/>
      <c r="E244" s="17"/>
      <c r="F244" s="128"/>
      <c r="G244" s="128"/>
      <c r="H244" s="17"/>
      <c r="I244" s="17"/>
      <c r="J244" s="17"/>
      <c r="K244" s="17"/>
      <c r="L244" s="17"/>
      <c r="M244" s="17"/>
      <c r="N244" s="17"/>
      <c r="O244" s="17"/>
      <c r="P244" s="17"/>
    </row>
    <row r="245" spans="2:16" x14ac:dyDescent="0.2">
      <c r="B245" s="17"/>
      <c r="C245" s="17"/>
      <c r="D245" s="17"/>
      <c r="E245" s="17"/>
      <c r="F245" s="128"/>
      <c r="G245" s="128"/>
      <c r="H245" s="17"/>
      <c r="I245" s="17"/>
      <c r="J245" s="17"/>
      <c r="K245" s="17"/>
      <c r="L245" s="17"/>
      <c r="M245" s="17"/>
      <c r="N245" s="17"/>
      <c r="O245" s="17"/>
      <c r="P245" s="17"/>
    </row>
    <row r="246" spans="2:16" x14ac:dyDescent="0.2">
      <c r="B246" s="17"/>
      <c r="C246" s="17"/>
      <c r="D246" s="17"/>
      <c r="E246" s="17"/>
      <c r="F246" s="128"/>
      <c r="G246" s="128"/>
      <c r="H246" s="17"/>
      <c r="I246" s="17"/>
      <c r="J246" s="17"/>
      <c r="K246" s="17"/>
      <c r="L246" s="17"/>
      <c r="M246" s="17"/>
      <c r="N246" s="17"/>
      <c r="O246" s="17"/>
      <c r="P246" s="17"/>
    </row>
    <row r="247" spans="2:16" x14ac:dyDescent="0.2">
      <c r="B247" s="17"/>
      <c r="C247" s="17"/>
      <c r="D247" s="17"/>
      <c r="E247" s="17"/>
      <c r="F247" s="128"/>
      <c r="G247" s="128"/>
      <c r="H247" s="17"/>
      <c r="I247" s="17"/>
      <c r="J247" s="17"/>
      <c r="K247" s="17"/>
      <c r="L247" s="17"/>
      <c r="M247" s="17"/>
      <c r="N247" s="17"/>
      <c r="O247" s="17"/>
      <c r="P247" s="17"/>
    </row>
    <row r="248" spans="2:16" x14ac:dyDescent="0.2">
      <c r="B248" s="17"/>
      <c r="C248" s="17"/>
      <c r="D248" s="17"/>
      <c r="E248" s="17"/>
      <c r="F248" s="128"/>
      <c r="G248" s="128"/>
      <c r="H248" s="17"/>
      <c r="I248" s="17"/>
      <c r="J248" s="17"/>
      <c r="K248" s="17"/>
      <c r="L248" s="17"/>
      <c r="M248" s="17"/>
      <c r="N248" s="17"/>
      <c r="O248" s="17"/>
      <c r="P248" s="17"/>
    </row>
    <row r="249" spans="2:16" x14ac:dyDescent="0.2">
      <c r="B249" s="17"/>
      <c r="C249" s="17"/>
      <c r="D249" s="17"/>
      <c r="E249" s="17"/>
      <c r="F249" s="128"/>
      <c r="G249" s="128"/>
      <c r="H249" s="17"/>
      <c r="I249" s="17"/>
      <c r="J249" s="17"/>
      <c r="K249" s="17"/>
      <c r="L249" s="17"/>
      <c r="M249" s="17"/>
      <c r="N249" s="17"/>
      <c r="O249" s="17"/>
      <c r="P249" s="17"/>
    </row>
    <row r="250" spans="2:16" x14ac:dyDescent="0.2">
      <c r="B250" s="17"/>
      <c r="C250" s="17"/>
      <c r="D250" s="17"/>
      <c r="E250" s="17"/>
      <c r="F250" s="128"/>
      <c r="G250" s="128"/>
      <c r="H250" s="17"/>
      <c r="I250" s="17"/>
      <c r="J250" s="17"/>
      <c r="K250" s="17"/>
      <c r="L250" s="17"/>
      <c r="M250" s="17"/>
      <c r="N250" s="17"/>
      <c r="O250" s="17"/>
      <c r="P250" s="17"/>
    </row>
    <row r="251" spans="2:16" x14ac:dyDescent="0.2">
      <c r="B251" s="17"/>
      <c r="C251" s="17"/>
      <c r="D251" s="17"/>
      <c r="E251" s="17"/>
      <c r="F251" s="128"/>
      <c r="G251" s="128"/>
      <c r="H251" s="17"/>
      <c r="I251" s="17"/>
      <c r="J251" s="17"/>
      <c r="K251" s="17"/>
      <c r="L251" s="17"/>
      <c r="M251" s="17"/>
      <c r="N251" s="17"/>
      <c r="O251" s="17"/>
      <c r="P251" s="17"/>
    </row>
    <row r="252" spans="2:16" x14ac:dyDescent="0.2">
      <c r="B252" s="17"/>
      <c r="C252" s="17"/>
      <c r="D252" s="17"/>
      <c r="E252" s="17"/>
      <c r="F252" s="128"/>
      <c r="G252" s="128"/>
      <c r="H252" s="17"/>
      <c r="I252" s="17"/>
      <c r="J252" s="17"/>
      <c r="K252" s="17"/>
      <c r="L252" s="17"/>
      <c r="M252" s="17"/>
      <c r="N252" s="17"/>
      <c r="O252" s="17"/>
      <c r="P252" s="17"/>
    </row>
  </sheetData>
  <customSheetViews>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9">
    <mergeCell ref="A1:E1"/>
    <mergeCell ref="A2:E2"/>
    <mergeCell ref="A52:E52"/>
    <mergeCell ref="B3:E3"/>
    <mergeCell ref="A49:E49"/>
    <mergeCell ref="A50:E50"/>
    <mergeCell ref="A51:E51"/>
    <mergeCell ref="A64:E64"/>
    <mergeCell ref="A53:E53"/>
    <mergeCell ref="A54:E54"/>
    <mergeCell ref="A55:E55"/>
    <mergeCell ref="A56:E56"/>
    <mergeCell ref="A57:E57"/>
    <mergeCell ref="A58:E58"/>
    <mergeCell ref="A62:E62"/>
    <mergeCell ref="A59:E59"/>
    <mergeCell ref="A60:E60"/>
    <mergeCell ref="A63:E63"/>
    <mergeCell ref="A61:E61"/>
  </mergeCells>
  <phoneticPr fontId="0" type="noConversion"/>
  <pageMargins left="0.23622047244094491" right="0.23622047244094491" top="0.74803149606299213" bottom="0.74803149606299213" header="0.31496062992125984" footer="0.31496062992125984"/>
  <pageSetup paperSize="9" scale="87" orientation="landscape" r:id="rId3"/>
  <headerFooter alignWithMargins="0">
    <oddFooter>&amp;L&amp;"Times New Roman,Regular"&amp;9 &amp;K01+0002021.1
&amp;F&amp;R&amp;"Times New Roman,Regular"&amp;9&amp;P</oddFooter>
  </headerFooter>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1"/>
  <sheetViews>
    <sheetView view="pageBreakPreview" topLeftCell="A9" zoomScaleNormal="100" zoomScaleSheetLayoutView="100" zoomScalePageLayoutView="110" workbookViewId="0">
      <selection activeCell="C29" sqref="C29"/>
    </sheetView>
  </sheetViews>
  <sheetFormatPr defaultColWidth="9.28515625" defaultRowHeight="15" x14ac:dyDescent="0.25"/>
  <cols>
    <col min="1" max="1" width="25.28515625" style="52" customWidth="1"/>
    <col min="2" max="2" width="47.7109375" style="52" customWidth="1"/>
    <col min="3" max="3" width="12" style="52" customWidth="1"/>
    <col min="4" max="4" width="12.28515625" style="52" customWidth="1"/>
    <col min="5" max="16384" width="9.28515625" style="52"/>
  </cols>
  <sheetData>
    <row r="1" spans="1:5" ht="18.75" x14ac:dyDescent="0.25">
      <c r="A1" s="61" t="s">
        <v>52</v>
      </c>
      <c r="B1" s="62"/>
      <c r="C1" s="62"/>
      <c r="D1" s="62"/>
      <c r="E1" s="51"/>
    </row>
    <row r="2" spans="1:5" ht="15.75" thickBot="1" x14ac:dyDescent="0.3">
      <c r="A2" s="63"/>
      <c r="B2" s="62"/>
      <c r="C2" s="62"/>
      <c r="D2" s="62"/>
      <c r="E2" s="51"/>
    </row>
    <row r="3" spans="1:5" x14ac:dyDescent="0.25">
      <c r="A3" s="64"/>
      <c r="B3" s="65"/>
      <c r="C3" s="66" t="s">
        <v>7</v>
      </c>
      <c r="D3" s="67" t="s">
        <v>8</v>
      </c>
      <c r="E3" s="51"/>
    </row>
    <row r="4" spans="1:5" ht="45.75" customHeight="1" thickBot="1" x14ac:dyDescent="0.3">
      <c r="A4" s="68"/>
      <c r="B4" s="69"/>
      <c r="C4" s="70" t="s">
        <v>51</v>
      </c>
      <c r="D4" s="71" t="s">
        <v>9</v>
      </c>
      <c r="E4" s="51"/>
    </row>
    <row r="5" spans="1:5" ht="15.75" thickBot="1" x14ac:dyDescent="0.3">
      <c r="A5" s="102" t="s">
        <v>54</v>
      </c>
      <c r="B5" s="101"/>
      <c r="C5" s="74"/>
      <c r="D5" s="75"/>
      <c r="E5" s="54"/>
    </row>
    <row r="6" spans="1:5" ht="15.75" thickBot="1" x14ac:dyDescent="0.3">
      <c r="A6" s="76"/>
      <c r="B6" s="69"/>
      <c r="C6" s="74"/>
      <c r="D6" s="75"/>
      <c r="E6" s="51"/>
    </row>
    <row r="7" spans="1:5" ht="15.75" thickBot="1" x14ac:dyDescent="0.3">
      <c r="A7" s="77" t="s">
        <v>53</v>
      </c>
      <c r="B7" s="69"/>
      <c r="C7" s="88">
        <v>1</v>
      </c>
      <c r="D7" s="75"/>
      <c r="E7" s="51"/>
    </row>
    <row r="8" spans="1:5" ht="15.75" thickBot="1" x14ac:dyDescent="0.3">
      <c r="A8" s="76"/>
      <c r="B8" s="69"/>
      <c r="C8" s="74"/>
      <c r="D8" s="75"/>
      <c r="E8" s="51"/>
    </row>
    <row r="9" spans="1:5" ht="15.75" thickBot="1" x14ac:dyDescent="0.3">
      <c r="A9" s="76" t="s">
        <v>66</v>
      </c>
      <c r="B9" s="69"/>
      <c r="C9" s="88">
        <f>C12+C13+C15+C17+C18</f>
        <v>5</v>
      </c>
      <c r="D9" s="75"/>
      <c r="E9" s="51"/>
    </row>
    <row r="10" spans="1:5" x14ac:dyDescent="0.25">
      <c r="A10" s="76" t="s">
        <v>63</v>
      </c>
      <c r="B10" s="79"/>
      <c r="C10" s="74"/>
      <c r="D10" s="75"/>
      <c r="E10" s="53"/>
    </row>
    <row r="11" spans="1:5" x14ac:dyDescent="0.25">
      <c r="A11" s="80" t="s">
        <v>10</v>
      </c>
      <c r="B11" s="103" t="s">
        <v>75</v>
      </c>
      <c r="C11" s="74"/>
      <c r="D11" s="75"/>
      <c r="E11" s="53"/>
    </row>
    <row r="12" spans="1:5" x14ac:dyDescent="0.25">
      <c r="A12" s="81"/>
      <c r="B12" s="82"/>
      <c r="C12" s="78">
        <v>1</v>
      </c>
      <c r="D12" s="75"/>
      <c r="E12" s="53"/>
    </row>
    <row r="13" spans="1:5" x14ac:dyDescent="0.25">
      <c r="A13" s="83"/>
      <c r="B13" s="82"/>
      <c r="C13" s="78">
        <v>1</v>
      </c>
      <c r="D13" s="75"/>
      <c r="E13" s="53"/>
    </row>
    <row r="14" spans="1:5" x14ac:dyDescent="0.25">
      <c r="A14" s="76"/>
      <c r="B14" s="69"/>
      <c r="C14" s="74"/>
      <c r="D14" s="75"/>
      <c r="E14" s="53"/>
    </row>
    <row r="15" spans="1:5" ht="15.75" x14ac:dyDescent="0.25">
      <c r="A15" s="76" t="s">
        <v>74</v>
      </c>
      <c r="B15" s="69"/>
      <c r="C15" s="78">
        <v>1</v>
      </c>
      <c r="D15" s="75"/>
      <c r="E15" s="53"/>
    </row>
    <row r="16" spans="1:5" x14ac:dyDescent="0.25">
      <c r="A16" s="84" t="s">
        <v>30</v>
      </c>
      <c r="B16" s="85"/>
      <c r="C16" s="74"/>
      <c r="D16" s="75"/>
      <c r="E16" s="53"/>
    </row>
    <row r="17" spans="1:5" ht="15.75" x14ac:dyDescent="0.25">
      <c r="A17" s="86" t="s">
        <v>71</v>
      </c>
      <c r="B17" s="87"/>
      <c r="C17" s="78">
        <v>1</v>
      </c>
      <c r="D17" s="75"/>
      <c r="E17" s="53"/>
    </row>
    <row r="18" spans="1:5" ht="15.75" x14ac:dyDescent="0.25">
      <c r="A18" s="86" t="s">
        <v>72</v>
      </c>
      <c r="B18" s="87"/>
      <c r="C18" s="78">
        <v>1</v>
      </c>
      <c r="D18" s="75"/>
      <c r="E18" s="53"/>
    </row>
    <row r="19" spans="1:5" ht="15.75" thickBot="1" x14ac:dyDescent="0.3">
      <c r="A19" s="76"/>
      <c r="B19" s="69"/>
      <c r="C19" s="74"/>
      <c r="D19" s="75"/>
      <c r="E19" s="53"/>
    </row>
    <row r="20" spans="1:5" ht="15.75" thickBot="1" x14ac:dyDescent="0.3">
      <c r="A20" s="76" t="s">
        <v>65</v>
      </c>
      <c r="B20" s="69"/>
      <c r="C20" s="88">
        <f>C7+C9</f>
        <v>6</v>
      </c>
      <c r="D20" s="75"/>
      <c r="E20" s="53"/>
    </row>
    <row r="21" spans="1:5" ht="15.75" thickBot="1" x14ac:dyDescent="0.3">
      <c r="A21" s="76"/>
      <c r="B21" s="69"/>
      <c r="C21" s="74"/>
      <c r="D21" s="75"/>
      <c r="E21" s="53"/>
    </row>
    <row r="22" spans="1:5" ht="15.75" thickBot="1" x14ac:dyDescent="0.3">
      <c r="A22" s="72" t="s">
        <v>34</v>
      </c>
      <c r="B22" s="73"/>
      <c r="C22" s="74"/>
      <c r="D22" s="75"/>
      <c r="E22" s="53"/>
    </row>
    <row r="23" spans="1:5" ht="15.75" thickBot="1" x14ac:dyDescent="0.3">
      <c r="A23" s="76"/>
      <c r="B23" s="69"/>
      <c r="C23" s="74"/>
      <c r="D23" s="75"/>
      <c r="E23" s="51"/>
    </row>
    <row r="24" spans="1:5" ht="16.5" thickBot="1" x14ac:dyDescent="0.3">
      <c r="A24" s="76" t="s">
        <v>67</v>
      </c>
      <c r="B24" s="89"/>
      <c r="C24" s="88">
        <f>C7+C9</f>
        <v>6</v>
      </c>
      <c r="D24" s="75"/>
      <c r="E24" s="54"/>
    </row>
    <row r="25" spans="1:5" ht="15.75" thickBot="1" x14ac:dyDescent="0.3">
      <c r="A25" s="100" t="s">
        <v>68</v>
      </c>
      <c r="B25" s="69"/>
      <c r="C25" s="74"/>
      <c r="D25" s="145">
        <f>C7/C24</f>
        <v>0.16666666666666666</v>
      </c>
      <c r="E25" s="53"/>
    </row>
    <row r="26" spans="1:5" ht="15.75" thickTop="1" x14ac:dyDescent="0.25">
      <c r="A26" s="77"/>
      <c r="B26" s="69"/>
      <c r="C26" s="74"/>
      <c r="D26" s="75"/>
      <c r="E26" s="53"/>
    </row>
    <row r="27" spans="1:5" s="109" customFormat="1" x14ac:dyDescent="0.25">
      <c r="A27" s="104" t="s">
        <v>30</v>
      </c>
      <c r="B27" s="105"/>
      <c r="C27" s="106"/>
      <c r="D27" s="107"/>
      <c r="E27" s="108"/>
    </row>
    <row r="28" spans="1:5" s="109" customFormat="1" ht="15.75" x14ac:dyDescent="0.25">
      <c r="A28" s="110" t="s">
        <v>55</v>
      </c>
      <c r="B28" s="111"/>
      <c r="C28" s="112">
        <v>1</v>
      </c>
      <c r="D28" s="107"/>
      <c r="E28" s="108"/>
    </row>
    <row r="29" spans="1:5" x14ac:dyDescent="0.25">
      <c r="A29" s="90"/>
      <c r="B29" s="91"/>
      <c r="C29" s="74"/>
      <c r="D29" s="75"/>
      <c r="E29" s="53"/>
    </row>
    <row r="30" spans="1:5" ht="16.5" thickBot="1" x14ac:dyDescent="0.3">
      <c r="A30" s="92" t="s">
        <v>69</v>
      </c>
      <c r="B30" s="91"/>
      <c r="C30" s="93">
        <f>'1. Budget'!E47</f>
        <v>6</v>
      </c>
      <c r="D30" s="75"/>
      <c r="E30" s="53"/>
    </row>
    <row r="31" spans="1:5" ht="16.5" thickTop="1" thickBot="1" x14ac:dyDescent="0.3">
      <c r="A31" s="99" t="s">
        <v>70</v>
      </c>
      <c r="B31" s="94"/>
      <c r="C31" s="74"/>
      <c r="D31" s="145">
        <f>C7/C30</f>
        <v>0.16666666666666666</v>
      </c>
      <c r="E31" s="53"/>
    </row>
    <row r="32" spans="1:5" ht="16.5" thickTop="1" thickBot="1" x14ac:dyDescent="0.3">
      <c r="A32" s="95"/>
      <c r="B32" s="96"/>
      <c r="C32" s="96"/>
      <c r="D32" s="97"/>
      <c r="E32" s="53"/>
    </row>
    <row r="33" spans="1:4" x14ac:dyDescent="0.25">
      <c r="A33" s="98"/>
      <c r="B33" s="98"/>
      <c r="C33" s="98"/>
      <c r="D33" s="98"/>
    </row>
    <row r="34" spans="1:4" ht="24.75" customHeight="1" x14ac:dyDescent="0.25">
      <c r="A34" s="156" t="s">
        <v>56</v>
      </c>
      <c r="B34" s="157"/>
      <c r="C34" s="157"/>
      <c r="D34" s="157"/>
    </row>
    <row r="35" spans="1:4" x14ac:dyDescent="0.25">
      <c r="A35" s="114" t="s">
        <v>33</v>
      </c>
      <c r="B35" s="114"/>
      <c r="C35" s="114"/>
      <c r="D35" s="114"/>
    </row>
    <row r="36" spans="1:4" x14ac:dyDescent="0.25">
      <c r="A36" s="114" t="s">
        <v>35</v>
      </c>
      <c r="B36" s="114"/>
      <c r="C36" s="114"/>
      <c r="D36" s="114"/>
    </row>
    <row r="37" spans="1:4" x14ac:dyDescent="0.25">
      <c r="A37" s="120" t="s">
        <v>73</v>
      </c>
      <c r="B37" s="114"/>
      <c r="C37" s="114"/>
      <c r="D37" s="114"/>
    </row>
    <row r="38" spans="1:4" x14ac:dyDescent="0.25">
      <c r="A38" s="115" t="s">
        <v>47</v>
      </c>
      <c r="B38" s="115"/>
      <c r="C38" s="115"/>
      <c r="D38" s="115"/>
    </row>
    <row r="39" spans="1:4" x14ac:dyDescent="0.25">
      <c r="A39" s="115" t="s">
        <v>50</v>
      </c>
      <c r="B39" s="115"/>
      <c r="C39" s="115"/>
      <c r="D39" s="115"/>
    </row>
    <row r="40" spans="1:4" x14ac:dyDescent="0.25">
      <c r="A40" s="158" t="s">
        <v>64</v>
      </c>
      <c r="B40" s="158"/>
      <c r="C40" s="115"/>
      <c r="D40" s="115"/>
    </row>
    <row r="41" spans="1:4" x14ac:dyDescent="0.25">
      <c r="A41" s="158" t="s">
        <v>62</v>
      </c>
      <c r="B41" s="158"/>
    </row>
  </sheetData>
  <sheetProtection selectLockedCells="1"/>
  <protectedRanges>
    <protectedRange algorithmName="SHA-512" hashValue="/pzqx+YJwQSc/vF1R0DVEOmGQ3IHKm93znaJNkbOi15xi2dDD8G8wxNCiWcINv4UXbHed1TbjSgCmtDlTXi/xg==" saltValue="Ei5/Ls2lSOGn4LCft2uV2g==" spinCount="100000" sqref="C20 C24 D25 C28 D31" name="Range2"/>
    <protectedRange sqref="D31 D25 C24 C20" name="Range1"/>
  </protectedRanges>
  <mergeCells count="3">
    <mergeCell ref="A34:D34"/>
    <mergeCell ref="A41:B41"/>
    <mergeCell ref="A40:B40"/>
  </mergeCells>
  <phoneticPr fontId="10" type="noConversion"/>
  <pageMargins left="0.51181102362204722" right="0.43307086614173229" top="0.74803149606299213" bottom="0.74803149606299213" header="0.31496062992125984" footer="0.31496062992125984"/>
  <pageSetup orientation="portrait" r:id="rId1"/>
  <headerFooter alignWithMargins="0">
    <oddFooter>&amp;L&amp;K01+0002021.1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4FDE23FB365D4CB8B2901107175F9F" ma:contentTypeVersion="4" ma:contentTypeDescription="Create a new document." ma:contentTypeScope="" ma:versionID="a6792be26b55eb5681b44e9f72c32642">
  <xsd:schema xmlns:xsd="http://www.w3.org/2001/XMLSchema" xmlns:xs="http://www.w3.org/2001/XMLSchema" xmlns:p="http://schemas.microsoft.com/office/2006/metadata/properties" xmlns:ns2="b21a4a1d-4eb8-49d3-b465-be101281b0f3" targetNamespace="http://schemas.microsoft.com/office/2006/metadata/properties" ma:root="true" ma:fieldsID="1fdbd7ee0f51e38713a4f3d32390e981" ns2:_="">
    <xsd:import namespace="b21a4a1d-4eb8-49d3-b465-be101281b0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a4a1d-4eb8-49d3-b465-be101281b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5637A2-A62B-44B6-B6FF-51D79386CF6C}">
  <ds:schemaRefs>
    <ds:schemaRef ds:uri="http://schemas.microsoft.com/sharepoint/v3/contenttype/forms"/>
  </ds:schemaRefs>
</ds:datastoreItem>
</file>

<file path=customXml/itemProps2.xml><?xml version="1.0" encoding="utf-8"?>
<ds:datastoreItem xmlns:ds="http://schemas.openxmlformats.org/officeDocument/2006/customXml" ds:itemID="{D4A4A0F1-3373-4D6E-B7AA-66E890390D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a4a1d-4eb8-49d3-b465-be101281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178FD2-68C2-4371-AD11-185C4DC0B86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21a4a1d-4eb8-49d3-b465-be101281b0f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Budget</vt:lpstr>
      <vt:lpstr>2. Expected sources of funding</vt:lpstr>
      <vt:lpstr>'1. Budget'!Print_Area</vt:lpstr>
      <vt:lpstr>'2. Expected sources of funding'!Print_Area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Tamer Ghaben</cp:lastModifiedBy>
  <cp:lastPrinted>2023-09-02T09:52:03Z</cp:lastPrinted>
  <dcterms:created xsi:type="dcterms:W3CDTF">2000-04-10T10:46:44Z</dcterms:created>
  <dcterms:modified xsi:type="dcterms:W3CDTF">2023-09-03T08:28:30Z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0x010100724FDE23FB365D4CB8B2901107175F9F</vt:lpwstr>
  </property>
</Properties>
</file>